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filterPrivacy="1"/>
  <bookViews>
    <workbookView xWindow="0" yWindow="0" windowWidth="19440" windowHeight="11925" tabRatio="599"/>
  </bookViews>
  <sheets>
    <sheet name="Форма реестра" sheetId="4" r:id="rId1"/>
  </sheets>
  <externalReferences>
    <externalReference r:id="rId2"/>
  </externalReferences>
  <definedNames>
    <definedName name="_xlnm._FilterDatabase" localSheetId="0" hidden="1">'Форма реестра'!$A$6:$R$93</definedName>
  </definedName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3" i="4"/>
  <c r="C74" l="1"/>
  <c r="D74"/>
  <c r="E74"/>
  <c r="F74"/>
  <c r="G74"/>
  <c r="H74"/>
  <c r="I74"/>
  <c r="L74"/>
  <c r="M74"/>
  <c r="M93" s="1"/>
  <c r="N74"/>
  <c r="O74"/>
  <c r="P74"/>
  <c r="Q74"/>
</calcChain>
</file>

<file path=xl/sharedStrings.xml><?xml version="1.0" encoding="utf-8"?>
<sst xmlns="http://schemas.openxmlformats.org/spreadsheetml/2006/main" count="821" uniqueCount="354">
  <si>
    <t>Населенный пункт</t>
  </si>
  <si>
    <t>Адрес расположения места (площадки) накопления ТКО</t>
  </si>
  <si>
    <t>Вид покрытия места (площадки) накопления ТКО</t>
  </si>
  <si>
    <t>№ п/п</t>
  </si>
  <si>
    <t>* - в реестр мест (площадок) накопления ТКО включаются планируемые к размещению  мест (площадок) накопления ТКО.</t>
  </si>
  <si>
    <t>Рекомендуемая форма</t>
  </si>
  <si>
    <t>Схема размещения мест (площадок) накопления ТКО (масштаба 1:2000)</t>
  </si>
  <si>
    <t>Информация  о наличии</t>
  </si>
  <si>
    <t>Информация о месте размещения в сети "Интернет" (адресс, ссылка)</t>
  </si>
  <si>
    <t xml:space="preserve">Реестр мест (площадок) накопления ТКО </t>
  </si>
  <si>
    <t>Географические координаты расположения места (площадки) накопления ТКО</t>
  </si>
  <si>
    <t>Муниципальное образование</t>
  </si>
  <si>
    <t>широта</t>
  </si>
  <si>
    <t>долгота</t>
  </si>
  <si>
    <t>Площадь места (площадки) накопления ТКО, м2</t>
  </si>
  <si>
    <t>Количество установленных контейнеров (бункеров) накопления ТКО, шт.</t>
  </si>
  <si>
    <t>Объем установленных контейнеров (бункеров) накопления ТКО, куб.м</t>
  </si>
  <si>
    <t>Количество планируемых к размещению контейнеров, шт.</t>
  </si>
  <si>
    <t>Объем каждого из планируемых к установке контейнеров, м3</t>
  </si>
  <si>
    <t>Сведения об одном или нескольких объектах капитального строительства, территории (части территории) поселения, при осуществлении деятельности на которых у физических и юридических лиц образуются ТКО (отходообразователь)</t>
  </si>
  <si>
    <t>Данные о собственниках мест (площадок) накопления ТКО ***</t>
  </si>
  <si>
    <t>*** - для юридических лиц, в том числе органов государственной власти и местного самоуправления, - полное наименование и основной государственный регистрационный номер записи в Едином государственном реестре юридических лиц, фактический адрес;
           для индивидуальных предпринимателей - фамилия, имя, отчество, основной государственный регистрационный номер записи в Едином государственном реестре индивидуальных предпринимателей, адрес регистрации по месту жительства;
           для физических лиц - фамилия, имя, отчество, серия, номер и дата выдачи паспорта или иного документа, удостоверяющего личность в соответствии с законодательством Российской Федерации, адрес регистрации по месту жительства, контактные данные.</t>
  </si>
  <si>
    <t>Дополнительная информация</t>
  </si>
  <si>
    <t>** - КГО - крупногабаритные отходы</t>
  </si>
  <si>
    <t>Наличие места накопления КГО ** (при наличии бункера указать объем)</t>
  </si>
  <si>
    <t>Фактическое наличие мест (площадок) ТКО (действующий / планируемый)</t>
  </si>
  <si>
    <t>сельское поселение Нижнесортымский</t>
  </si>
  <si>
    <t>поселок Нижнесортымский</t>
  </si>
  <si>
    <t>ул. Хусаинова, 11</t>
  </si>
  <si>
    <t>ул. Хусаинова, 13</t>
  </si>
  <si>
    <t>ул. Хусаинова, 17</t>
  </si>
  <si>
    <t>ул. Хусаинова, 31</t>
  </si>
  <si>
    <t>ул. Хусаинова, 29</t>
  </si>
  <si>
    <t>ул. Хусаинова, 19</t>
  </si>
  <si>
    <t>62.448000</t>
  </si>
  <si>
    <t>71.764072</t>
  </si>
  <si>
    <t>ул. Хусаинова, 25</t>
  </si>
  <si>
    <t>62.448004</t>
  </si>
  <si>
    <t>71.766013</t>
  </si>
  <si>
    <t>ул. Хусаинова, 4</t>
  </si>
  <si>
    <t>62.450547</t>
  </si>
  <si>
    <t>71.768041</t>
  </si>
  <si>
    <t>переулок Хантыйский, 10</t>
  </si>
  <si>
    <t xml:space="preserve">62.452061 </t>
  </si>
  <si>
    <t>71.766678</t>
  </si>
  <si>
    <t>переулок Хантыйский, 8</t>
  </si>
  <si>
    <t>62.450801</t>
  </si>
  <si>
    <t>71.765007</t>
  </si>
  <si>
    <t>62.453355</t>
  </si>
  <si>
    <t>71.772130</t>
  </si>
  <si>
    <t>ул. Северная, 7</t>
  </si>
  <si>
    <t>71.772822</t>
  </si>
  <si>
    <t>ул. Нефтяников, 13А</t>
  </si>
  <si>
    <t>62.453122</t>
  </si>
  <si>
    <t>71.776316</t>
  </si>
  <si>
    <t xml:space="preserve">62.452610 </t>
  </si>
  <si>
    <t>71.776343</t>
  </si>
  <si>
    <t>62.451429</t>
  </si>
  <si>
    <t>71.775535</t>
  </si>
  <si>
    <t>62.453222</t>
  </si>
  <si>
    <t>71.778490</t>
  </si>
  <si>
    <t>ул. Северная, 17</t>
  </si>
  <si>
    <t>62.452823</t>
  </si>
  <si>
    <t>71.781167</t>
  </si>
  <si>
    <t>ул. Северная, 25</t>
  </si>
  <si>
    <t>62.451853</t>
  </si>
  <si>
    <t>71.780997</t>
  </si>
  <si>
    <t>62.452203</t>
  </si>
  <si>
    <t>71.785380</t>
  </si>
  <si>
    <t>62.450887</t>
  </si>
  <si>
    <t>71.779263</t>
  </si>
  <si>
    <t>ул. Тяна, 1</t>
  </si>
  <si>
    <t>62.454782</t>
  </si>
  <si>
    <t>71.784859</t>
  </si>
  <si>
    <t>ул. Школьная, 2</t>
  </si>
  <si>
    <t>62.453663</t>
  </si>
  <si>
    <t>71.782533</t>
  </si>
  <si>
    <t>ул. Нефтяников, 14</t>
  </si>
  <si>
    <t>62.452053</t>
  </si>
  <si>
    <t>71.774205</t>
  </si>
  <si>
    <t>переулок Строителей, 2</t>
  </si>
  <si>
    <t>62.452032</t>
  </si>
  <si>
    <t>71.771762</t>
  </si>
  <si>
    <t>ул. Хусаинова, 21</t>
  </si>
  <si>
    <t>62.447853</t>
  </si>
  <si>
    <t>71.761263</t>
  </si>
  <si>
    <t>Кладбище</t>
  </si>
  <si>
    <t>62.420302</t>
  </si>
  <si>
    <t>71.778105</t>
  </si>
  <si>
    <t>ул. Автомобилистов, 3</t>
  </si>
  <si>
    <t>62.453589</t>
  </si>
  <si>
    <t>71.762972</t>
  </si>
  <si>
    <t>ул. Тяна, 11</t>
  </si>
  <si>
    <t>62.451934</t>
  </si>
  <si>
    <t>71.786897</t>
  </si>
  <si>
    <t>ул. Хусаинова, 1</t>
  </si>
  <si>
    <t>62.448672</t>
  </si>
  <si>
    <t>71.771353</t>
  </si>
  <si>
    <t>ул. Дорожников, 15</t>
  </si>
  <si>
    <t xml:space="preserve">   62.447322</t>
  </si>
  <si>
    <t>71.773723</t>
  </si>
  <si>
    <t>ул. Кедровая , 6</t>
  </si>
  <si>
    <t xml:space="preserve">   62.447124</t>
  </si>
  <si>
    <t>71.778428</t>
  </si>
  <si>
    <t>ул. Дорожников</t>
  </si>
  <si>
    <t>62.416152</t>
  </si>
  <si>
    <t>71.788096</t>
  </si>
  <si>
    <t>ул. Транспортная, 35</t>
  </si>
  <si>
    <r>
      <t>62.26</t>
    </r>
    <r>
      <rPr>
        <sz val="8"/>
        <color rgb="FF000000"/>
        <rFont val="Calibri"/>
        <family val="2"/>
        <charset val="204"/>
      </rPr>
      <t>'</t>
    </r>
    <r>
      <rPr>
        <sz val="8"/>
        <color rgb="FF000000"/>
        <rFont val="Times New Roman"/>
        <family val="1"/>
        <charset val="204"/>
      </rPr>
      <t>20</t>
    </r>
  </si>
  <si>
    <r>
      <t>71.45</t>
    </r>
    <r>
      <rPr>
        <sz val="8"/>
        <color rgb="FF000000"/>
        <rFont val="Calibri"/>
        <family val="2"/>
        <charset val="204"/>
      </rPr>
      <t>'</t>
    </r>
    <r>
      <rPr>
        <sz val="8"/>
        <color rgb="FF000000"/>
        <rFont val="Times New Roman"/>
        <family val="1"/>
        <charset val="204"/>
      </rPr>
      <t>37</t>
    </r>
  </si>
  <si>
    <t>бетонная плита</t>
  </si>
  <si>
    <t>щебень</t>
  </si>
  <si>
    <t>-</t>
  </si>
  <si>
    <t>1/0</t>
  </si>
  <si>
    <t xml:space="preserve">администрация сельского поселения Нижнесортымский                                                 ОГРН  1058603874042                                                  628447, пер. Таёжный, 2, 
п. Нижнесортымский, Сургутский район,
Тюменская область, ХМАО - Югра
</t>
  </si>
  <si>
    <t>МУП "ТО УТВиВ №1" МО Сургутский район</t>
  </si>
  <si>
    <t>Пунк централизованной охраны №3 Сургутского МОВО (дисл. с.п. Нижнесортымский) - филиала ФГКУ УВО ВНГ России по ХМАО-Югре</t>
  </si>
  <si>
    <t xml:space="preserve">Муниципальное бюджетное учреждение «Культурно-досуговый центр «Кристалл»                                                                       ОГРН 1088617000790  </t>
  </si>
  <si>
    <t>Муниципальное бюджетное учреждение «Спортивный комплекс «Лидер»                                                 ОГРН 1068617008811  628447, ул. Хусаинова, 1, 
п. Нижнесортымский, Сургутский район,
Тюменская область, ХМАО - Югра</t>
  </si>
  <si>
    <t>БУ "Нижнесортымская участковая больница"                                                                    ОГРН  1028601684760                       628447, пер. Кедровая 6, 
п. Нижнесортымский, Сургутский район,
Тюменская область, ХМАО - Югра</t>
  </si>
  <si>
    <t>МУП "ТО УТВиВ №1" МО Сургутский район                                                                              ОГРН 1028601681569                  628447, ул. Дорожников, 
п. Нижнесортымский, Сургутский район,
Тюменская область, ХМАО - Югра (Промзона)</t>
  </si>
  <si>
    <t>Пунк централизованной охраны №3 Сургутского МОВО (дисл. с.п. Нижнесортымский) - филиала ФГКУ УВО ВНГ России по ХМАО-Югре                                             ОГРН  1128601003530        628447, ул. Транспортная, 35 
п. Нижнесортымский, Сургутский район,
Тюменская область, ХМАО - Югра (Промзона)</t>
  </si>
  <si>
    <t>Многоквартирный дом, ул. Хусаинова, 11</t>
  </si>
  <si>
    <t>Многоквартирный дом, ул. Хусаинова, 13</t>
  </si>
  <si>
    <t>Многоквартирный дом, ул. Хусаинова, 17</t>
  </si>
  <si>
    <t>Многоквартирный дом, ул. Хусаинова, 31</t>
  </si>
  <si>
    <t>Многоквартирный дом, ул. Хусаинова, 29</t>
  </si>
  <si>
    <t>Многоквартирный дом, ул. Хусаинова, 19</t>
  </si>
  <si>
    <t>Многоквартирный дом, ул. Хусаинова, 25</t>
  </si>
  <si>
    <t>Многоквартирный дом, ул. Нефтяников, 13А</t>
  </si>
  <si>
    <t>Многоквартирный дом, ул. Нефтяников, 11а</t>
  </si>
  <si>
    <t>Многоквартирный дом, ул. Нефтяников, 5</t>
  </si>
  <si>
    <t>Многоквартирный дом, ул. Северная, 17</t>
  </si>
  <si>
    <t>Многоквартирный дом, ул. Северная, 25</t>
  </si>
  <si>
    <t>Многоквартирный дом, ул. Тяна, 1</t>
  </si>
  <si>
    <t>Многоквартирный дом, ул. Школьная, 2</t>
  </si>
  <si>
    <t>Многоквартирный дом, ул. Нефтяников, 14</t>
  </si>
  <si>
    <t>Многоквартирный дом, ул. Хусаинова, 21</t>
  </si>
  <si>
    <t>кладбище</t>
  </si>
  <si>
    <t>Многоквартирный дом, ул. Автомобилистов, 3</t>
  </si>
  <si>
    <t>Культурно-досуговый центр, ул. Хусаинова, 1</t>
  </si>
  <si>
    <t>Спортивный комплекс, ул. Дорожников, 15</t>
  </si>
  <si>
    <t>БУ "Нижнесортымская участковая больница", ул. Кедровая 6</t>
  </si>
  <si>
    <t>да</t>
  </si>
  <si>
    <t>Реестр мест (площадок) накопления ТКО на территории с. п. Нижнесортымский</t>
  </si>
  <si>
    <r>
      <t>62.26</t>
    </r>
    <r>
      <rPr>
        <sz val="8"/>
        <color rgb="FF000000"/>
        <rFont val="Calibri"/>
        <family val="2"/>
        <charset val="204"/>
      </rPr>
      <t>'</t>
    </r>
    <r>
      <rPr>
        <sz val="8"/>
        <color rgb="FF000000"/>
        <rFont val="Times New Roman"/>
        <family val="1"/>
        <charset val="204"/>
      </rPr>
      <t>22</t>
    </r>
    <r>
      <rPr>
        <sz val="11"/>
        <color theme="1"/>
        <rFont val="Calibri"/>
        <family val="2"/>
        <charset val="204"/>
        <scheme val="minor"/>
      </rPr>
      <t/>
    </r>
  </si>
  <si>
    <r>
      <t>71.45</t>
    </r>
    <r>
      <rPr>
        <sz val="8"/>
        <color rgb="FF000000"/>
        <rFont val="Calibri"/>
        <family val="2"/>
        <charset val="204"/>
      </rPr>
      <t>'</t>
    </r>
    <r>
      <rPr>
        <sz val="8"/>
        <color rgb="FF000000"/>
        <rFont val="Times New Roman"/>
        <family val="1"/>
        <charset val="204"/>
      </rPr>
      <t>39</t>
    </r>
    <r>
      <rPr>
        <sz val="11"/>
        <color theme="1"/>
        <rFont val="Calibri"/>
        <family val="2"/>
        <charset val="204"/>
        <scheme val="minor"/>
      </rPr>
      <t/>
    </r>
  </si>
  <si>
    <t>ул. Северная, 6 в</t>
  </si>
  <si>
    <t>ул. Северная, 6 б</t>
  </si>
  <si>
    <t>62.2710</t>
  </si>
  <si>
    <t>71.4558</t>
  </si>
  <si>
    <t>ИП Джавадян Римма Вазгеновна,                                    628447, ул. Северная 6 в, 
п. Нижнесортымский, Сургутский район,                  ОГРН                304861711700022</t>
  </si>
  <si>
    <t>ИП Джавадян Римма Вазгеновна</t>
  </si>
  <si>
    <t>ИП Вартанян Мгер Славикович,                                    628447, ул. Северная 6 б, 
п. Нижнесортымский, Сургутский район,                  ОГРН                304861711700022</t>
  </si>
  <si>
    <t>ИП Вартанян Мгер Славикович</t>
  </si>
  <si>
    <t>ул.Транспортная, 2а</t>
  </si>
  <si>
    <t>База рыбака и охотника,ул.Транспортная,2 а</t>
  </si>
  <si>
    <t>Муниципальное унитарное предприятие "Сургутские районные электрические сети" муниципального образования Сургутский район                             ОГРН 1028601680645</t>
  </si>
  <si>
    <t>ул.Северная,5</t>
  </si>
  <si>
    <t>ул. Рабочая,35, территория объекта котельная ДЕ-25</t>
  </si>
  <si>
    <t>котельная ДЕ-25</t>
  </si>
  <si>
    <t>промзона, территория объекта КОС - 400 1 очередь, КОС- 400 2 очередь</t>
  </si>
  <si>
    <t>62.41598</t>
  </si>
  <si>
    <t>71.78871</t>
  </si>
  <si>
    <t>конализационо-очистные сооружения КОС-400 1 очередь, КОС-400 2 очередь</t>
  </si>
  <si>
    <t>ул. Автомобилистов, территоря объекта водозабора ВОС</t>
  </si>
  <si>
    <t>62.45441</t>
  </si>
  <si>
    <t>71.75668</t>
  </si>
  <si>
    <t>водозабор Вос-3200 с артезианскими скважинами (8 ед.) и с водоочистной станцией ВОС-7000.</t>
  </si>
  <si>
    <t>ул. Хусаинова, 33а</t>
  </si>
  <si>
    <t>магазин "Монетка"</t>
  </si>
  <si>
    <t>71.760803</t>
  </si>
  <si>
    <t>ул. Автомобилистов, 1</t>
  </si>
  <si>
    <t xml:space="preserve">Общество с ограниченной ответственностью "Элемент-Трейд" ОГРН 1036605217252 </t>
  </si>
  <si>
    <t>ж/б плита-площадка ограждение кирпичная кладка</t>
  </si>
  <si>
    <t>62.451108</t>
  </si>
  <si>
    <t>71.762014</t>
  </si>
  <si>
    <t>ж/б плита-площадка ограждение профлист</t>
  </si>
  <si>
    <t>62.436938</t>
  </si>
  <si>
    <t>71.762546</t>
  </si>
  <si>
    <t>62.453015</t>
  </si>
  <si>
    <t>71.768159</t>
  </si>
  <si>
    <t>62.451926</t>
  </si>
  <si>
    <t>71.764181</t>
  </si>
  <si>
    <t>62.453019</t>
  </si>
  <si>
    <t>71.763124</t>
  </si>
  <si>
    <t>62.450406</t>
  </si>
  <si>
    <t>71.763197</t>
  </si>
  <si>
    <t>62.450259</t>
  </si>
  <si>
    <t>71.780955</t>
  </si>
  <si>
    <t>62.452260</t>
  </si>
  <si>
    <t>71.769070</t>
  </si>
  <si>
    <t>62.453346</t>
  </si>
  <si>
    <t>71.765473</t>
  </si>
  <si>
    <t>Публичное акционерное общество "Сургутнефтегаз" ОГРН 102860058454 Управление по эксплуатации зданий и сооружений (УЭЗиС)</t>
  </si>
  <si>
    <t>мкр. Пионерный,29</t>
  </si>
  <si>
    <t xml:space="preserve"> ул.Транспортная,86</t>
  </si>
  <si>
    <t>Общежитие № 25  ул.Транспортная,86; Общежитие № 26  ул.Транспортная,84</t>
  </si>
  <si>
    <t>мкр.Пионерный,6</t>
  </si>
  <si>
    <t>мкр. Пионерный,18</t>
  </si>
  <si>
    <t>мкр. Пионерный,21</t>
  </si>
  <si>
    <t>мкр. Пионерный,35</t>
  </si>
  <si>
    <t>ул.Энтузиастов,6</t>
  </si>
  <si>
    <t>мкр.Пионерный,2</t>
  </si>
  <si>
    <t>мкр.Пионерный,14</t>
  </si>
  <si>
    <t>Общежитие № 37  мкр.Пионерный,15; Общежитие № 38 мкр. Пионерный,16; Общежитие № 39 мкр. Пионерный,18; Общежитие № 40 мкр.Пионерный,19; Общежитие № 41 мкр. Пионерный,20</t>
  </si>
  <si>
    <t>Общежитие № 28, мкр. Пионерный,3; Общежитие № 29, мкр. Пионерный,4; Общежитие № 30, мкр.Пионерный,5; Общежитие № 31, мкр.Пионерный,6; Общежитие № 47, мкр. Пионерный, 9</t>
  </si>
  <si>
    <t>Общежитие № 42 мкр. Пионерный,21; Общежитие № 45 мкр. Пионерный,24; Общежитие № 43  мкр. Пионерный,22; Общежитие № 44,мкр. Пионерный,23; Общежитие № 46, мкр. Пионерный,25</t>
  </si>
  <si>
    <t>Общежитие № 55,мкр. Пионерный,33; Общежитие № 56,мкр. Пионерный,36; Общежитие № 57,мкр. Пионерный,35; Общежитие № 58,мкр. Пионерный,34</t>
  </si>
  <si>
    <t xml:space="preserve">Общежитие № 18,  ул.Энтузиастов,5; Общежитие № 19,ул.Энтузиастов,6; Общежитие № 20, ул.Энтузиастов,7; Общежитие № 21, ул.Энтузиастов,8; Общежитие № 22, ул.Энтузиастов,9; Общежитие № 23, ул.Энтузиастов,10; 
АБК  РЭУ, ул. Нефтяников,1. </t>
  </si>
  <si>
    <t>Общежитие № 24,  мкр.Пионерный,1;
Общежитие № 27, мкр.Пионерный,2</t>
  </si>
  <si>
    <t>Общежитие № 34, мкр.Пионерный,11; 
Общежитие № 35,мкр.Пионерный,13; 
Общежитие № 36,мкр.Пионерный,14</t>
  </si>
  <si>
    <t xml:space="preserve"> -</t>
  </si>
  <si>
    <t>Публичное акционерное общество "Сургутнефтегаз" Сургутское управление технологического транспорта № 3 ПАО "Сургутнефтегаз"ОГРН 102860058454</t>
  </si>
  <si>
    <t>Комплекс вахтовых перевозок с.п.Нижнесортымский</t>
  </si>
  <si>
    <t>ул.Энтузиастов,12</t>
  </si>
  <si>
    <t>асфальтное покрытие,  ограждение кирпичное</t>
  </si>
  <si>
    <t>Публичное акционерное общество «Сургутнефтегаз» ОГРН 1028600584540 Нефтегазодобывающее управление «Нижнесортымскнефть» (НГДУ "НСН")</t>
  </si>
  <si>
    <t>Здание производственное административное №1, №2;  гостиница, ул. Энтузиастов, 12;                 столовая №159, ул. Энтузиастов, 13</t>
  </si>
  <si>
    <t xml:space="preserve">асфальтное покрытие, ограждение металлоконструкция  </t>
  </si>
  <si>
    <t xml:space="preserve">Здание производственное административное №3, 
ул. Энтузиастов, 12;                                           Здание производственное административное, 
ул. Энтузиастов, 3; </t>
  </si>
  <si>
    <t>пер. Молодежный, 2</t>
  </si>
  <si>
    <t>плита бетонная,  ограждение металлоконструкция</t>
  </si>
  <si>
    <t>Столовая №136, пер. Молодежный, 2</t>
  </si>
  <si>
    <t>ул.Северная  2</t>
  </si>
  <si>
    <t xml:space="preserve"> Торговый комплекс.  Ул. Северная 2.</t>
  </si>
  <si>
    <t>Общество с ограниченной ответственностью КиЛ. 628447  ОГРН 1048603860953 ХМАО - Югра, Сургутский р-н. п. Нижнесортымский ул. Северная 2.</t>
  </si>
  <si>
    <t>пер. Хантыйский 11.</t>
  </si>
  <si>
    <t xml:space="preserve">плита бетонная,  </t>
  </si>
  <si>
    <t>626487 Козлов Константин Борисович  зарегистрирован п. Нижнесортымский пер. Хантыйский 3. 1.</t>
  </si>
  <si>
    <t xml:space="preserve"> </t>
  </si>
  <si>
    <t>ул. Сортымская 10.</t>
  </si>
  <si>
    <t>плита бетонная</t>
  </si>
  <si>
    <t>Магазин " Москва " ул. Сортымская 10</t>
  </si>
  <si>
    <t xml:space="preserve">626487 Аветисян Овсанна Рафаеловна  зарегистрирована п. Нижнесортымский ул. Школьная дом. 2 кв.24  </t>
  </si>
  <si>
    <t>Магазин "КИТ" ул. Сортымская 8</t>
  </si>
  <si>
    <t>ул. Дорожников 1/2, территория объекта КОС-3000</t>
  </si>
  <si>
    <t>комплекс очистных сооружений канализаций КОС-3000</t>
  </si>
  <si>
    <t>62.24'58,2</t>
  </si>
  <si>
    <t>71.47'09,4</t>
  </si>
  <si>
    <t>Магазин " Магнит Косметик " ул. Сортымская 10</t>
  </si>
  <si>
    <t>Акционерное общество "Тандер"                       628405, Ханты-Мансийский автономный округ - Югра, г. Сургут, проспект Пролетарский, д. 11</t>
  </si>
  <si>
    <t>Магазин " Смешенные товары " мкр. Пионерный 12</t>
  </si>
  <si>
    <t>Магазин " Смешанные товары" пер. Хантыйский 11.</t>
  </si>
  <si>
    <t>мик. Пионерный 12.</t>
  </si>
  <si>
    <t>ул. Рабочая,3, территория объекта 138 Пожарно-спасательной части</t>
  </si>
  <si>
    <t>Главное управление Министерства Российской Федерации по делам гражданской обороны, чрезвычайным ситуациям и ликвидации последствий стихийных бедствий по Ханты-Мансийскому автономному округу – Югре, ОГРН 1048600008951, 628011, г. Ханты-Мансийск, ул. Студенческая 5А</t>
  </si>
  <si>
    <t xml:space="preserve">Пожарное депо
138 Пожарно-спасательная часть, ул. Рабочая,3
</t>
  </si>
  <si>
    <t>71.761763</t>
  </si>
  <si>
    <t>62.440993</t>
  </si>
  <si>
    <t>1/8 куб.м.</t>
  </si>
  <si>
    <t>ул. Северная, 3</t>
  </si>
  <si>
    <t>ул. Нефтяников, 9</t>
  </si>
  <si>
    <t>ул. Нефтяников, 3</t>
  </si>
  <si>
    <t>ул. Энтузиастов, 4</t>
  </si>
  <si>
    <t>ул. Северная, 11</t>
  </si>
  <si>
    <t>ул. Северная, 22</t>
  </si>
  <si>
    <t>ДНТ "Медвежья лапа"</t>
  </si>
  <si>
    <t>62.27671</t>
  </si>
  <si>
    <t>Дачное некоммерческое товарищество "Медвежья лапа"627447, п. Нижнесортымский, Сургутский район,Тюменская область, ХМАО, ОГРН 1088617000218</t>
  </si>
  <si>
    <t xml:space="preserve">МУП "УТВиВ "Сибиряк" МО с.п. Нижнесортымский ОГРН 1098617000866,                                         628447, пер. Таёжный, 4, 
п. Нижнесортымский, Сургутский район,
Тюменская область, ХМАО-Югра </t>
  </si>
  <si>
    <t>ул. Хусаинова,2</t>
  </si>
  <si>
    <t>ул. Транспортная, 94</t>
  </si>
  <si>
    <t>асфальт</t>
  </si>
  <si>
    <t xml:space="preserve">Публичное акционерное общество "Сургутнефтегаз" Сургутский строительно-монтажный трест №1                      (СМТ-1), г.Сургут, ул. Игоря Киртбая, 3/2 ОГРН 1028600584540
</t>
  </si>
  <si>
    <t>Здание межсменного отдыха персонала              СМУ-10, ул.Транспортная, 94</t>
  </si>
  <si>
    <t>ул. Буровиков, 5</t>
  </si>
  <si>
    <t xml:space="preserve">Публичное акционерное общество "Сургутнефтегаз" Сургутский строительно-монтажный трест №1                         (СМТ-1), г.Сургут, ул. Игоря Киртбая, 3/2 ОГРН 1028600584540
</t>
  </si>
  <si>
    <t>Общежитие Финское УНИМО-80 УМиТ-7, ул.Буровиков, 5</t>
  </si>
  <si>
    <t>ул. Автомобилистов, 11</t>
  </si>
  <si>
    <t>62.453582</t>
  </si>
  <si>
    <t>71.762971</t>
  </si>
  <si>
    <t>Многоквартирный дом, ул. Энтузиастов, 4, 11</t>
  </si>
  <si>
    <t>ул.Энтузиастов,14</t>
  </si>
  <si>
    <t>Многоквартирный дом, переулок Хантыйский, 10,12,14</t>
  </si>
  <si>
    <t xml:space="preserve">Многоквартирный дом, переулок Хантыйский, 8,9 </t>
  </si>
  <si>
    <t>Многоквартирный дом, ул. Северная, 7, ул. Нефтяников д.8</t>
  </si>
  <si>
    <t>Многоквартирный дом, переулок Строителей, 1, 2, ул. Сортымская д.6</t>
  </si>
  <si>
    <t>Многоквартирный дом, ул. Хусаинова,  1,2,3,4 , 6, ул. Сортымская д.2</t>
  </si>
  <si>
    <t xml:space="preserve">Многоквартирный дом, ул. Автомобилистов, 3, 5, 7, 9 ,11 </t>
  </si>
  <si>
    <t>Многоквартирный дом, ул. Северная д,22</t>
  </si>
  <si>
    <t>Многоквартирный дом, ул. Северная, 11,13</t>
  </si>
  <si>
    <t>общежитие,ул.Северная,1,3,5</t>
  </si>
  <si>
    <t>ул.Северная,3</t>
  </si>
  <si>
    <t>Многоквартирный дом, ул. Северная, 1,3,5</t>
  </si>
  <si>
    <t>пер.Таёжный,3</t>
  </si>
  <si>
    <t>Здание пекарни, пер.Таёжный,3</t>
  </si>
  <si>
    <t>Общество с ограниченной ответственностью "Запсибпроминвест" ОГРН 1068617004356 п.Нижнесортымский мкр.Пионерный,10</t>
  </si>
  <si>
    <t>пер.Таёжный,1</t>
  </si>
  <si>
    <t>Магазин "Магнит", пер.Таёжный,1</t>
  </si>
  <si>
    <t>ул. Сортымская, 1</t>
  </si>
  <si>
    <t>Многоквартирный дом, ул. Сортымская, 1</t>
  </si>
  <si>
    <t>Многоквартирный дом, ул. Тяна, 7,9, 11, ул. Северная, 31, 32, 33</t>
  </si>
  <si>
    <t>62.450042</t>
  </si>
  <si>
    <t>71.771739</t>
  </si>
  <si>
    <t>ул. Транспортная, 9</t>
  </si>
  <si>
    <t xml:space="preserve">Публичное акционерное общество "Сургутнефтегаз" Лянторское управление технологического транспорта № 2 (Лянторское УТТ № 2) ОГРН 1028600584540 Адрес 628449, п. Нижнесортымский, ул. Транспортная, 9
</t>
  </si>
  <si>
    <t>Здание производственное административное Лянторского УТТ № 2 ПАО"Сургутнефтегаз"</t>
  </si>
  <si>
    <t>ул. Хусаинова, 43</t>
  </si>
  <si>
    <t>Здание МБОУ "Нижнесортымская СОШ"</t>
  </si>
  <si>
    <t>Муниципальное бюджетное общеобразовательное учреждение  «Нижнесортымская средняя общеобразовательная школа»628447, С п.Нижнесортымский, ул.Северная, д.34</t>
  </si>
  <si>
    <t>ИП Аванесян Арменуи Артуровна</t>
  </si>
  <si>
    <t>ИП Аванесян Арменуи Артуровна, 628447 , ул. Энтузиастов 14, п. Нижнесортымский, Сургутский район, ОГРН 321861700072502, ИНН 861718747947</t>
  </si>
  <si>
    <t>ул. Буровиков, 2, 2а, 4, 6, 8, 10</t>
  </si>
  <si>
    <t>ул. Буровиков, 2</t>
  </si>
  <si>
    <t>ж/б плита, ограждение профлист</t>
  </si>
  <si>
    <t>ПАО "Сургутнефтегаз" ЦБПО ЭПУ,                     ОГРН 1028600584540, ХМАО-Югра, г. Сургут, ул. Технологическая, 5</t>
  </si>
  <si>
    <t>http://adm-ns.ru/deyatelnost/zhkh-i-vneshnee-blagoustrojstvo-poseleniya/obrashhenie-s-tvyordymi-kommunalnymi-othodami/shema-mest-ploshhadok-nakopleniya-tverdyh-kommunalnyh-othodov-selskogo-poseleniya-nizhnesortymskij.html</t>
  </si>
  <si>
    <t>http://adm-ns.ru/deyatelnost/zhkh-i-vneshnee-blagoustrojstvo-poseleniya/obrashhenie-s-tvyordymi-kommunalnymi-othodami.html</t>
  </si>
  <si>
    <t>ул. Сортымская, 10</t>
  </si>
  <si>
    <t>Магазин " Москва " ул. Сортымская 10 магазин "Красное и Белое"</t>
  </si>
  <si>
    <t>ООО «АЛЬФА-М» Юр. адрес: 125475, г. Москва, ул.Клинская, д.12, пом. II (комнаты 9-13)</t>
  </si>
  <si>
    <t>поита бетонная, ограждение красный кирпич</t>
  </si>
  <si>
    <t>ИП Чобанян Лусене Сергеевна, 628447 , пер.Молодежный 4, п. Нижнесортымский, Сургутский район, ОГРН 318861700037845, ИНН 861708486573</t>
  </si>
  <si>
    <t>Магазин "Оазис-все для дома и ремонта" пер.Молодежный, 4</t>
  </si>
  <si>
    <t>Общежитие № 51  мкр.Пионерный,30; Общежитие № 52 мкр. Пионерный,29; Общежитие № 53 мкр. Пионерный,32;
Общежитие № 48 мкр.Пионерный,26</t>
  </si>
  <si>
    <t>ж/б плита  ограждение профлист</t>
  </si>
  <si>
    <t xml:space="preserve">ул.Рабочая 27 </t>
  </si>
  <si>
    <t xml:space="preserve">ул.Буровиков 12 </t>
  </si>
  <si>
    <t>Общежития межсменного 
отдыха работников 
производственного участка 
ул.Буровиков 12</t>
  </si>
  <si>
    <t>Общежитие межсменного 
отдыха работников 
производственного участка 
 ул.Рабочая 27</t>
  </si>
  <si>
    <r>
      <t>Акционерное общество «Управление по повышению нефтеотдачи пластов и капитальному ремонту скважин» (АО «УПНП и КРС»)                               ОГРН 1026303801809                                              627447 Тюменская обл., Сургутский рн.,                  с.п.</t>
    </r>
    <r>
      <rPr>
        <sz val="8"/>
        <color rgb="FF000000"/>
        <rFont val="Times New Roman"/>
        <family val="1"/>
        <charset val="204"/>
      </rPr>
      <t xml:space="preserve"> Нижнесортымский</t>
    </r>
    <r>
      <rPr>
        <sz val="8"/>
        <color theme="1"/>
        <rFont val="Times New Roman"/>
        <family val="1"/>
        <charset val="204"/>
      </rPr>
      <t xml:space="preserve">,  ул.Рабочая 27 </t>
    </r>
  </si>
  <si>
    <r>
      <t>Акционерное общество «Управление по повышению нефтеотдачи пластов и капитальному ремонту скважин» (АО «УПНП и КРС»)                               ОГРН 1026303801809                                              627447 Тюменская обл., Сургутский рн.,                  с.п.</t>
    </r>
    <r>
      <rPr>
        <sz val="8"/>
        <color rgb="FF000000"/>
        <rFont val="Times New Roman"/>
        <family val="1"/>
        <charset val="204"/>
      </rPr>
      <t xml:space="preserve"> Нижнесортымский</t>
    </r>
    <r>
      <rPr>
        <sz val="8"/>
        <color theme="1"/>
        <rFont val="Times New Roman"/>
        <family val="1"/>
        <charset val="204"/>
      </rPr>
      <t xml:space="preserve">,  ул.Буровиков 12 </t>
    </r>
  </si>
  <si>
    <t>плита дорожная ЖБИ</t>
  </si>
  <si>
    <t>ИП Зороглян Раффи Хачатурович</t>
  </si>
  <si>
    <t>ул. Хусаинова, д.2</t>
  </si>
  <si>
    <t>ИП Зороглян Раффи Хачатурович, 628402, Ханты-Мансийский автономный округ - Югра, г. Сургут,  пр-д Мунарева, дом 4, кв.87, ОГРНИП 304860208500120, ИНН 616600667600</t>
  </si>
  <si>
    <t>62.450515</t>
  </si>
  <si>
    <t>71.768209</t>
  </si>
  <si>
    <t>ул. Северная, д.35</t>
  </si>
  <si>
    <t>62.452702</t>
  </si>
  <si>
    <t>71.786467</t>
  </si>
  <si>
    <t xml:space="preserve">асфальтное покрытие, ограждение кирпичная кладка </t>
  </si>
  <si>
    <t>ул. Дорожников, д.52</t>
  </si>
  <si>
    <t>62.446781</t>
  </si>
  <si>
    <t>71.776945</t>
  </si>
  <si>
    <t>МБДОУ д/с "Северное сияние", корпус №1</t>
  </si>
  <si>
    <t>МБДОУ д/с "Северное сияние", корпус №2</t>
  </si>
  <si>
    <t>МБДОУ д/с "Северное сияние", 628447, ХМАО-Югра, Тюменская обл., Сургутский р-н, п. Нижнесортымский, ул. Северная, д. 35, ОГРН 1038603252236, ИНН8617018757</t>
  </si>
  <si>
    <t>ул. Северная, д.34</t>
  </si>
  <si>
    <t>62.4396500</t>
  </si>
  <si>
    <t>71.7602900</t>
  </si>
  <si>
    <t>МБОУ "Нижнесортымская СОШ", 628447, ХМАО-Югра, Тюменская обл., Сургутский р-н, п.Нижнесортымский, ул. Северная, д.34, ОГРН 1028601682141,ИНН8617006180</t>
  </si>
  <si>
    <t>МБОУ "Нижнесортымская СОШ", корпус №1</t>
  </si>
  <si>
    <t>ул. Хусаинова д.3</t>
  </si>
  <si>
    <t xml:space="preserve">62.448724 </t>
  </si>
  <si>
    <t xml:space="preserve">71.769435 </t>
  </si>
  <si>
    <t>628407, Российская Федерация, Тюменская область, Ханты-Мансийский автономный округ - Югра, Сургутский район, п. Нижнесортымский, ул. Хусаинова, д.3 ОГРН 1158617000211 ИНН 8617033025</t>
  </si>
  <si>
    <t>МБДОУ детский сад "Радуга" (корпус №1)</t>
  </si>
  <si>
    <t>ул. Нефтяников д. 15а</t>
  </si>
  <si>
    <t xml:space="preserve">62.452977 </t>
  </si>
  <si>
    <t xml:space="preserve">71.776424 </t>
  </si>
  <si>
    <t>МБДОУ детский сад "Радуга" (корпус №2)</t>
  </si>
  <si>
    <t>Итого: 86 площадок</t>
  </si>
</sst>
</file>

<file path=xl/styles.xml><?xml version="1.0" encoding="utf-8"?>
<styleSheet xmlns="http://schemas.openxmlformats.org/spreadsheetml/2006/main">
  <numFmts count="1">
    <numFmt numFmtId="164" formatCode="0.0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rgb="FF000000"/>
      <name val="Calibri"/>
      <family val="2"/>
      <charset val="204"/>
    </font>
    <font>
      <u/>
      <sz val="11"/>
      <color theme="10"/>
      <name val="Calibri"/>
      <family val="2"/>
      <scheme val="minor"/>
    </font>
    <font>
      <sz val="10"/>
      <name val="Arial"/>
      <family val="2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8"/>
      <color rgb="FFFF0000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9" fillId="0" borderId="0" applyNumberFormat="0" applyFill="0" applyBorder="0" applyAlignment="0" applyProtection="0"/>
    <xf numFmtId="0" fontId="10" fillId="0" borderId="0"/>
  </cellStyleXfs>
  <cellXfs count="97">
    <xf numFmtId="0" fontId="0" fillId="0" borderId="0" xfId="0"/>
    <xf numFmtId="0" fontId="6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vertical="top" wrapText="1"/>
    </xf>
    <xf numFmtId="0" fontId="4" fillId="2" borderId="0" xfId="0" applyFont="1" applyFill="1" applyAlignment="1">
      <alignment wrapText="1"/>
    </xf>
    <xf numFmtId="2" fontId="11" fillId="2" borderId="1" xfId="0" applyNumberFormat="1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wrapText="1"/>
    </xf>
    <xf numFmtId="0" fontId="4" fillId="2" borderId="8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13" fillId="2" borderId="11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center" vertical="center" wrapText="1"/>
    </xf>
    <xf numFmtId="2" fontId="7" fillId="2" borderId="1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vertical="center" wrapText="1"/>
    </xf>
    <xf numFmtId="0" fontId="6" fillId="2" borderId="15" xfId="0" applyFont="1" applyFill="1" applyBorder="1" applyAlignment="1">
      <alignment vertical="center" wrapText="1"/>
    </xf>
    <xf numFmtId="0" fontId="6" fillId="2" borderId="14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top" wrapText="1"/>
    </xf>
    <xf numFmtId="0" fontId="7" fillId="2" borderId="14" xfId="0" applyFont="1" applyFill="1" applyBorder="1" applyAlignment="1">
      <alignment vertical="top" wrapText="1"/>
    </xf>
    <xf numFmtId="0" fontId="4" fillId="2" borderId="18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vertical="center" wrapText="1"/>
    </xf>
    <xf numFmtId="0" fontId="6" fillId="2" borderId="1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wrapText="1"/>
    </xf>
    <xf numFmtId="0" fontId="7" fillId="2" borderId="11" xfId="0" applyFont="1" applyFill="1" applyBorder="1" applyAlignment="1">
      <alignment wrapText="1"/>
    </xf>
    <xf numFmtId="0" fontId="6" fillId="2" borderId="5" xfId="0" applyFont="1" applyFill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left" vertical="center" wrapText="1"/>
    </xf>
    <xf numFmtId="0" fontId="6" fillId="2" borderId="11" xfId="0" applyFont="1" applyFill="1" applyBorder="1" applyAlignment="1">
      <alignment vertical="center" wrapText="1"/>
    </xf>
    <xf numFmtId="0" fontId="6" fillId="2" borderId="13" xfId="0" applyFont="1" applyFill="1" applyBorder="1" applyAlignment="1">
      <alignment vertical="center" wrapText="1"/>
    </xf>
    <xf numFmtId="0" fontId="7" fillId="2" borderId="11" xfId="0" applyFont="1" applyFill="1" applyBorder="1" applyAlignment="1">
      <alignment horizontal="center" vertical="top" wrapText="1"/>
    </xf>
    <xf numFmtId="0" fontId="4" fillId="2" borderId="1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2" fontId="7" fillId="2" borderId="11" xfId="0" applyNumberFormat="1" applyFont="1" applyFill="1" applyBorder="1" applyAlignment="1">
      <alignment horizontal="center" vertical="center" wrapText="1"/>
    </xf>
    <xf numFmtId="2" fontId="6" fillId="2" borderId="5" xfId="0" applyNumberFormat="1" applyFont="1" applyFill="1" applyBorder="1" applyAlignment="1">
      <alignment horizontal="left" vertical="center" wrapText="1"/>
    </xf>
    <xf numFmtId="0" fontId="11" fillId="2" borderId="5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right" wrapText="1"/>
    </xf>
    <xf numFmtId="0" fontId="4" fillId="2" borderId="1" xfId="0" applyFont="1" applyFill="1" applyBorder="1" applyAlignment="1">
      <alignment wrapText="1"/>
    </xf>
    <xf numFmtId="49" fontId="7" fillId="2" borderId="1" xfId="0" applyNumberFormat="1" applyFont="1" applyFill="1" applyBorder="1"/>
    <xf numFmtId="164" fontId="11" fillId="2" borderId="1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wrapText="1"/>
    </xf>
    <xf numFmtId="0" fontId="4" fillId="2" borderId="0" xfId="0" applyFont="1" applyFill="1" applyAlignment="1">
      <alignment horizontal="left" wrapText="1"/>
    </xf>
    <xf numFmtId="0" fontId="4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1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1" fillId="2" borderId="11" xfId="0" applyNumberFormat="1" applyFont="1" applyFill="1" applyBorder="1" applyAlignment="1">
      <alignment horizontal="center" vertical="center" wrapText="1"/>
    </xf>
    <xf numFmtId="1" fontId="11" fillId="2" borderId="11" xfId="0" applyNumberFormat="1" applyFont="1" applyFill="1" applyBorder="1" applyAlignment="1">
      <alignment horizontal="center" vertical="center" wrapText="1"/>
    </xf>
    <xf numFmtId="164" fontId="11" fillId="2" borderId="11" xfId="0" applyNumberFormat="1" applyFont="1" applyFill="1" applyBorder="1" applyAlignment="1">
      <alignment horizontal="center" vertical="center" wrapText="1"/>
    </xf>
    <xf numFmtId="49" fontId="7" fillId="2" borderId="11" xfId="0" applyNumberFormat="1" applyFont="1" applyFill="1" applyBorder="1" applyAlignment="1">
      <alignment horizontal="center" vertical="center" wrapText="1"/>
    </xf>
    <xf numFmtId="2" fontId="6" fillId="2" borderId="11" xfId="0" applyNumberFormat="1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13" fillId="2" borderId="11" xfId="0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wrapText="1"/>
    </xf>
    <xf numFmtId="0" fontId="3" fillId="2" borderId="0" xfId="0" applyFont="1" applyFill="1" applyAlignment="1">
      <alignment horizontal="left" wrapText="1"/>
    </xf>
    <xf numFmtId="0" fontId="4" fillId="2" borderId="19" xfId="0" applyFont="1" applyFill="1" applyBorder="1" applyAlignment="1">
      <alignment horizontal="left" wrapText="1"/>
    </xf>
    <xf numFmtId="0" fontId="4" fillId="2" borderId="20" xfId="0" applyFont="1" applyFill="1" applyBorder="1" applyAlignment="1">
      <alignment horizontal="left" wrapText="1"/>
    </xf>
    <xf numFmtId="0" fontId="4" fillId="2" borderId="10" xfId="0" applyFont="1" applyFill="1" applyBorder="1" applyAlignment="1">
      <alignment horizontal="left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9" fillId="2" borderId="1" xfId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left" wrapText="1"/>
    </xf>
  </cellXfs>
  <cellStyles count="3">
    <cellStyle name="Гиперссылка" xfId="1" builtinId="8"/>
    <cellStyle name="Обычный" xfId="0" builtinId="0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erova_on/AppData/Local/Microsoft/Windows/INetCache/Content.Outlook/QT6EB0WF/&#1056;&#1077;&#1077;&#1089;&#1090;&#1088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реестра"/>
    </sheetNames>
    <sheetDataSet>
      <sheetData sheetId="0">
        <row r="7">
          <cell r="C7" t="str">
            <v>сельское поселение Нижнесортымский</v>
          </cell>
          <cell r="D7" t="str">
            <v>поселок Нижнесортымский</v>
          </cell>
          <cell r="E7" t="str">
            <v>ул. Транспортная, 88</v>
          </cell>
          <cell r="F7">
            <v>62.437257000000002</v>
          </cell>
          <cell r="G7">
            <v>71.770377999999994</v>
          </cell>
          <cell r="H7" t="str">
            <v>асфальт</v>
          </cell>
          <cell r="I7">
            <v>5</v>
          </cell>
          <cell r="L7" t="str">
            <v>-</v>
          </cell>
          <cell r="M7">
            <v>0</v>
          </cell>
          <cell r="N7">
            <v>0</v>
          </cell>
          <cell r="O7" t="str">
            <v>1/0</v>
          </cell>
          <cell r="P7" t="str">
            <v>Публичное акционерное общество "Сургутнефтегаз" Сургутский строительно-монтажный трест №1                       (СМТ-1), г.Сургут, ул. Игоря Киртбая, 3/2 ОГРН 1028600584540</v>
          </cell>
          <cell r="Q7" t="str">
            <v>Здание производственное административное СМУ-10, ул.Транспортная, 88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adm-ns.ru/deyatelnost/zhkh-i-vneshnee-blagoustrojstvo-poseleniya/obrashhenie-s-tvyordymi-kommunalnymi-othodami.html" TargetMode="External"/><Relationship Id="rId1" Type="http://schemas.openxmlformats.org/officeDocument/2006/relationships/hyperlink" Target="http://adm-ns.ru/deyatelnost/zhkh-i-vneshnee-blagoustrojstvo-poseleniya/obrashhenie-s-tvyordymi-kommunalnymi-othodami/shema-mest-ploshhadok-nakopleniya-tverdyh-kommunalnyh-othodov-selskogo-poseleniya-nizhnesortymskij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01"/>
  <sheetViews>
    <sheetView tabSelected="1" topLeftCell="A90" workbookViewId="0">
      <selection activeCell="K99" sqref="K99"/>
    </sheetView>
  </sheetViews>
  <sheetFormatPr defaultColWidth="9.140625" defaultRowHeight="15"/>
  <cols>
    <col min="1" max="1" width="4" style="6" customWidth="1"/>
    <col min="2" max="2" width="8.5703125" style="6" customWidth="1"/>
    <col min="3" max="3" width="25" style="6" customWidth="1"/>
    <col min="4" max="5" width="16.5703125" style="6" customWidth="1"/>
    <col min="6" max="7" width="13.140625" style="6" customWidth="1"/>
    <col min="8" max="8" width="15.42578125" style="6" customWidth="1"/>
    <col min="9" max="9" width="15" style="6" customWidth="1"/>
    <col min="10" max="10" width="14" style="6" customWidth="1"/>
    <col min="11" max="12" width="13.5703125" style="6" customWidth="1"/>
    <col min="13" max="13" width="13.85546875" style="6" customWidth="1"/>
    <col min="14" max="14" width="16.140625" style="6" customWidth="1"/>
    <col min="15" max="15" width="23.42578125" style="6" customWidth="1"/>
    <col min="16" max="16" width="38.28515625" style="6" customWidth="1"/>
    <col min="17" max="17" width="33.28515625" style="6" customWidth="1"/>
    <col min="18" max="18" width="52.5703125" style="6" customWidth="1"/>
    <col min="19" max="16384" width="9.140625" style="6"/>
  </cols>
  <sheetData>
    <row r="1" spans="1:17">
      <c r="B1" s="80" t="s">
        <v>5</v>
      </c>
      <c r="C1" s="80"/>
      <c r="D1" s="80"/>
    </row>
    <row r="2" spans="1:17" ht="15.75">
      <c r="B2" s="79" t="s">
        <v>144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</row>
    <row r="3" spans="1:17" ht="15.75" thickBot="1"/>
    <row r="4" spans="1:17" s="22" customFormat="1" ht="57.75" customHeight="1" thickBot="1">
      <c r="B4" s="94" t="s">
        <v>3</v>
      </c>
      <c r="C4" s="94" t="s">
        <v>11</v>
      </c>
      <c r="D4" s="94" t="s">
        <v>0</v>
      </c>
      <c r="E4" s="94" t="s">
        <v>1</v>
      </c>
      <c r="F4" s="92" t="s">
        <v>10</v>
      </c>
      <c r="G4" s="93"/>
      <c r="H4" s="90" t="s">
        <v>2</v>
      </c>
      <c r="I4" s="90" t="s">
        <v>14</v>
      </c>
      <c r="J4" s="90" t="s">
        <v>15</v>
      </c>
      <c r="K4" s="90" t="s">
        <v>16</v>
      </c>
      <c r="L4" s="90" t="s">
        <v>24</v>
      </c>
      <c r="M4" s="90" t="s">
        <v>17</v>
      </c>
      <c r="N4" s="90" t="s">
        <v>18</v>
      </c>
      <c r="O4" s="90" t="s">
        <v>25</v>
      </c>
      <c r="P4" s="90" t="s">
        <v>20</v>
      </c>
      <c r="Q4" s="90" t="s">
        <v>19</v>
      </c>
    </row>
    <row r="5" spans="1:17" s="22" customFormat="1" ht="74.25" customHeight="1" thickBot="1">
      <c r="B5" s="95"/>
      <c r="C5" s="95"/>
      <c r="D5" s="95"/>
      <c r="E5" s="95"/>
      <c r="F5" s="54" t="s">
        <v>12</v>
      </c>
      <c r="G5" s="23" t="s">
        <v>13</v>
      </c>
      <c r="H5" s="91"/>
      <c r="I5" s="91"/>
      <c r="J5" s="91"/>
      <c r="K5" s="91"/>
      <c r="L5" s="91"/>
      <c r="M5" s="91"/>
      <c r="N5" s="91"/>
      <c r="O5" s="91"/>
      <c r="P5" s="91"/>
      <c r="Q5" s="91"/>
    </row>
    <row r="6" spans="1:17" ht="24" customHeight="1" thickBot="1">
      <c r="B6" s="24">
        <v>1</v>
      </c>
      <c r="C6" s="10">
        <v>2</v>
      </c>
      <c r="D6" s="10">
        <v>3</v>
      </c>
      <c r="E6" s="10">
        <v>4</v>
      </c>
      <c r="F6" s="10">
        <v>5</v>
      </c>
      <c r="G6" s="10">
        <v>6</v>
      </c>
      <c r="H6" s="10">
        <v>7</v>
      </c>
      <c r="I6" s="10">
        <v>8</v>
      </c>
      <c r="J6" s="10">
        <v>9</v>
      </c>
      <c r="K6" s="10">
        <v>10</v>
      </c>
      <c r="L6" s="10">
        <v>11</v>
      </c>
      <c r="M6" s="10">
        <v>12</v>
      </c>
      <c r="N6" s="10">
        <v>13</v>
      </c>
      <c r="O6" s="10">
        <v>14</v>
      </c>
      <c r="P6" s="10">
        <v>15</v>
      </c>
      <c r="Q6" s="25">
        <v>16</v>
      </c>
    </row>
    <row r="7" spans="1:17" ht="67.5" customHeight="1">
      <c r="A7" s="9"/>
      <c r="B7" s="26">
        <v>1</v>
      </c>
      <c r="C7" s="27" t="s">
        <v>26</v>
      </c>
      <c r="D7" s="28" t="s">
        <v>27</v>
      </c>
      <c r="E7" s="11" t="s">
        <v>28</v>
      </c>
      <c r="F7" s="29">
        <v>62.448300000000003</v>
      </c>
      <c r="G7" s="29">
        <v>71.763329999999996</v>
      </c>
      <c r="H7" s="30" t="s">
        <v>110</v>
      </c>
      <c r="I7" s="11">
        <v>6</v>
      </c>
      <c r="J7" s="11">
        <v>3</v>
      </c>
      <c r="K7" s="11">
        <v>1.1000000000000001</v>
      </c>
      <c r="L7" s="20" t="s">
        <v>250</v>
      </c>
      <c r="M7" s="18">
        <v>0</v>
      </c>
      <c r="N7" s="18">
        <v>0</v>
      </c>
      <c r="O7" s="18" t="s">
        <v>113</v>
      </c>
      <c r="P7" s="31" t="s">
        <v>114</v>
      </c>
      <c r="Q7" s="2" t="s">
        <v>122</v>
      </c>
    </row>
    <row r="8" spans="1:17" ht="78.75">
      <c r="A8" s="9"/>
      <c r="B8" s="32">
        <v>2</v>
      </c>
      <c r="C8" s="1" t="s">
        <v>26</v>
      </c>
      <c r="D8" s="33" t="s">
        <v>27</v>
      </c>
      <c r="E8" s="2" t="s">
        <v>29</v>
      </c>
      <c r="F8" s="3">
        <v>62.448239999999998</v>
      </c>
      <c r="G8" s="3">
        <v>7176438</v>
      </c>
      <c r="H8" s="4" t="s">
        <v>110</v>
      </c>
      <c r="I8" s="2">
        <v>6</v>
      </c>
      <c r="J8" s="2">
        <v>3</v>
      </c>
      <c r="K8" s="2">
        <v>1.1000000000000001</v>
      </c>
      <c r="L8" s="20" t="s">
        <v>112</v>
      </c>
      <c r="M8" s="20">
        <v>0</v>
      </c>
      <c r="N8" s="20">
        <v>0</v>
      </c>
      <c r="O8" s="20" t="s">
        <v>113</v>
      </c>
      <c r="P8" s="5" t="s">
        <v>114</v>
      </c>
      <c r="Q8" s="2" t="s">
        <v>123</v>
      </c>
    </row>
    <row r="9" spans="1:17" ht="78.75">
      <c r="A9" s="9"/>
      <c r="B9" s="32">
        <v>3</v>
      </c>
      <c r="C9" s="1" t="s">
        <v>26</v>
      </c>
      <c r="D9" s="33" t="s">
        <v>27</v>
      </c>
      <c r="E9" s="2" t="s">
        <v>30</v>
      </c>
      <c r="F9" s="3">
        <v>62.448239999999998</v>
      </c>
      <c r="G9" s="3">
        <v>71.762420000000006</v>
      </c>
      <c r="H9" s="4" t="s">
        <v>110</v>
      </c>
      <c r="I9" s="2">
        <v>6</v>
      </c>
      <c r="J9" s="2">
        <v>3</v>
      </c>
      <c r="K9" s="2">
        <v>1.1000000000000001</v>
      </c>
      <c r="L9" s="20" t="s">
        <v>112</v>
      </c>
      <c r="M9" s="20">
        <v>0</v>
      </c>
      <c r="N9" s="20">
        <v>0</v>
      </c>
      <c r="O9" s="20" t="s">
        <v>113</v>
      </c>
      <c r="P9" s="5" t="s">
        <v>114</v>
      </c>
      <c r="Q9" s="2" t="s">
        <v>124</v>
      </c>
    </row>
    <row r="10" spans="1:17" ht="78.75">
      <c r="A10" s="9"/>
      <c r="B10" s="32">
        <v>4</v>
      </c>
      <c r="C10" s="1" t="s">
        <v>26</v>
      </c>
      <c r="D10" s="33" t="s">
        <v>27</v>
      </c>
      <c r="E10" s="2" t="s">
        <v>31</v>
      </c>
      <c r="F10" s="3">
        <v>62.44791</v>
      </c>
      <c r="G10" s="3">
        <v>71.761430000000004</v>
      </c>
      <c r="H10" s="4" t="s">
        <v>110</v>
      </c>
      <c r="I10" s="2">
        <v>6</v>
      </c>
      <c r="J10" s="2">
        <v>3</v>
      </c>
      <c r="K10" s="2">
        <v>1.1000000000000001</v>
      </c>
      <c r="L10" s="20" t="s">
        <v>250</v>
      </c>
      <c r="M10" s="20">
        <v>0</v>
      </c>
      <c r="N10" s="20">
        <v>0</v>
      </c>
      <c r="O10" s="20" t="s">
        <v>113</v>
      </c>
      <c r="P10" s="5" t="s">
        <v>114</v>
      </c>
      <c r="Q10" s="2" t="s">
        <v>125</v>
      </c>
    </row>
    <row r="11" spans="1:17" ht="78.75">
      <c r="A11" s="9"/>
      <c r="B11" s="32">
        <v>5</v>
      </c>
      <c r="C11" s="1" t="s">
        <v>26</v>
      </c>
      <c r="D11" s="33" t="s">
        <v>27</v>
      </c>
      <c r="E11" s="2" t="s">
        <v>32</v>
      </c>
      <c r="F11" s="3">
        <v>62.44811</v>
      </c>
      <c r="G11" s="3">
        <v>71.763109999999998</v>
      </c>
      <c r="H11" s="4" t="s">
        <v>110</v>
      </c>
      <c r="I11" s="2">
        <v>6</v>
      </c>
      <c r="J11" s="2">
        <v>3</v>
      </c>
      <c r="K11" s="2">
        <v>1.1000000000000001</v>
      </c>
      <c r="L11" s="20" t="s">
        <v>112</v>
      </c>
      <c r="M11" s="20">
        <v>0</v>
      </c>
      <c r="N11" s="20">
        <v>0</v>
      </c>
      <c r="O11" s="20" t="s">
        <v>113</v>
      </c>
      <c r="P11" s="5" t="s">
        <v>114</v>
      </c>
      <c r="Q11" s="2" t="s">
        <v>126</v>
      </c>
    </row>
    <row r="12" spans="1:17" ht="78.75">
      <c r="A12" s="9"/>
      <c r="B12" s="32">
        <v>6</v>
      </c>
      <c r="C12" s="1" t="s">
        <v>26</v>
      </c>
      <c r="D12" s="33" t="s">
        <v>27</v>
      </c>
      <c r="E12" s="2" t="s">
        <v>33</v>
      </c>
      <c r="F12" s="3" t="s">
        <v>34</v>
      </c>
      <c r="G12" s="3" t="s">
        <v>35</v>
      </c>
      <c r="H12" s="4" t="s">
        <v>110</v>
      </c>
      <c r="I12" s="2">
        <v>6</v>
      </c>
      <c r="J12" s="2">
        <v>3</v>
      </c>
      <c r="K12" s="2">
        <v>1.1000000000000001</v>
      </c>
      <c r="L12" s="20" t="s">
        <v>250</v>
      </c>
      <c r="M12" s="20">
        <v>0</v>
      </c>
      <c r="N12" s="20">
        <v>0</v>
      </c>
      <c r="O12" s="20" t="s">
        <v>113</v>
      </c>
      <c r="P12" s="5" t="s">
        <v>114</v>
      </c>
      <c r="Q12" s="2" t="s">
        <v>127</v>
      </c>
    </row>
    <row r="13" spans="1:17" ht="78.75">
      <c r="A13" s="9"/>
      <c r="B13" s="32">
        <v>7</v>
      </c>
      <c r="C13" s="1" t="s">
        <v>26</v>
      </c>
      <c r="D13" s="33" t="s">
        <v>27</v>
      </c>
      <c r="E13" s="2" t="s">
        <v>36</v>
      </c>
      <c r="F13" s="3" t="s">
        <v>37</v>
      </c>
      <c r="G13" s="3" t="s">
        <v>38</v>
      </c>
      <c r="H13" s="4" t="s">
        <v>110</v>
      </c>
      <c r="I13" s="2">
        <v>6</v>
      </c>
      <c r="J13" s="2">
        <v>3</v>
      </c>
      <c r="K13" s="2">
        <v>1.1000000000000001</v>
      </c>
      <c r="L13" s="20" t="s">
        <v>112</v>
      </c>
      <c r="M13" s="20">
        <v>0</v>
      </c>
      <c r="N13" s="20">
        <v>0</v>
      </c>
      <c r="O13" s="20" t="s">
        <v>113</v>
      </c>
      <c r="P13" s="5" t="s">
        <v>114</v>
      </c>
      <c r="Q13" s="2" t="s">
        <v>128</v>
      </c>
    </row>
    <row r="14" spans="1:17" ht="78.75">
      <c r="A14" s="9"/>
      <c r="B14" s="32">
        <v>8</v>
      </c>
      <c r="C14" s="1" t="s">
        <v>26</v>
      </c>
      <c r="D14" s="33" t="s">
        <v>27</v>
      </c>
      <c r="E14" s="2" t="s">
        <v>39</v>
      </c>
      <c r="F14" s="3" t="s">
        <v>40</v>
      </c>
      <c r="G14" s="3" t="s">
        <v>41</v>
      </c>
      <c r="H14" s="4" t="s">
        <v>110</v>
      </c>
      <c r="I14" s="2">
        <v>6</v>
      </c>
      <c r="J14" s="2">
        <v>3</v>
      </c>
      <c r="K14" s="2">
        <v>1.1000000000000001</v>
      </c>
      <c r="L14" s="20" t="s">
        <v>250</v>
      </c>
      <c r="M14" s="20">
        <v>0</v>
      </c>
      <c r="N14" s="20">
        <v>0</v>
      </c>
      <c r="O14" s="20" t="s">
        <v>113</v>
      </c>
      <c r="P14" s="5" t="s">
        <v>114</v>
      </c>
      <c r="Q14" s="2" t="s">
        <v>278</v>
      </c>
    </row>
    <row r="15" spans="1:17" ht="78.75">
      <c r="A15" s="9"/>
      <c r="B15" s="32">
        <v>9</v>
      </c>
      <c r="C15" s="1" t="s">
        <v>26</v>
      </c>
      <c r="D15" s="33" t="s">
        <v>27</v>
      </c>
      <c r="E15" s="2" t="s">
        <v>42</v>
      </c>
      <c r="F15" s="3" t="s">
        <v>43</v>
      </c>
      <c r="G15" s="3" t="s">
        <v>44</v>
      </c>
      <c r="H15" s="4" t="s">
        <v>110</v>
      </c>
      <c r="I15" s="2">
        <v>6</v>
      </c>
      <c r="J15" s="2">
        <v>3</v>
      </c>
      <c r="K15" s="2">
        <v>1.1000000000000001</v>
      </c>
      <c r="L15" s="20" t="s">
        <v>112</v>
      </c>
      <c r="M15" s="20">
        <v>0</v>
      </c>
      <c r="N15" s="20">
        <v>0</v>
      </c>
      <c r="O15" s="20" t="s">
        <v>113</v>
      </c>
      <c r="P15" s="5" t="s">
        <v>114</v>
      </c>
      <c r="Q15" s="2" t="s">
        <v>274</v>
      </c>
    </row>
    <row r="16" spans="1:17" ht="78.75">
      <c r="A16" s="9"/>
      <c r="B16" s="32">
        <v>10</v>
      </c>
      <c r="C16" s="1" t="s">
        <v>26</v>
      </c>
      <c r="D16" s="33" t="s">
        <v>27</v>
      </c>
      <c r="E16" s="2" t="s">
        <v>45</v>
      </c>
      <c r="F16" s="3" t="s">
        <v>46</v>
      </c>
      <c r="G16" s="3" t="s">
        <v>47</v>
      </c>
      <c r="H16" s="4" t="s">
        <v>110</v>
      </c>
      <c r="I16" s="2">
        <v>6</v>
      </c>
      <c r="J16" s="2">
        <v>2</v>
      </c>
      <c r="K16" s="2">
        <v>1.1000000000000001</v>
      </c>
      <c r="L16" s="20" t="s">
        <v>112</v>
      </c>
      <c r="M16" s="20">
        <v>0</v>
      </c>
      <c r="N16" s="20">
        <v>0</v>
      </c>
      <c r="O16" s="20" t="s">
        <v>113</v>
      </c>
      <c r="P16" s="5" t="s">
        <v>114</v>
      </c>
      <c r="Q16" s="2" t="s">
        <v>275</v>
      </c>
    </row>
    <row r="17" spans="1:17" ht="78.75">
      <c r="A17" s="9"/>
      <c r="B17" s="32">
        <v>11</v>
      </c>
      <c r="C17" s="1" t="s">
        <v>26</v>
      </c>
      <c r="D17" s="33" t="s">
        <v>27</v>
      </c>
      <c r="E17" s="2" t="s">
        <v>251</v>
      </c>
      <c r="F17" s="3" t="s">
        <v>48</v>
      </c>
      <c r="G17" s="3" t="s">
        <v>49</v>
      </c>
      <c r="H17" s="4" t="s">
        <v>110</v>
      </c>
      <c r="I17" s="2">
        <v>6</v>
      </c>
      <c r="J17" s="2">
        <v>3</v>
      </c>
      <c r="K17" s="2">
        <v>1.1000000000000001</v>
      </c>
      <c r="L17" s="20" t="s">
        <v>250</v>
      </c>
      <c r="M17" s="20">
        <v>0</v>
      </c>
      <c r="N17" s="20">
        <v>0</v>
      </c>
      <c r="O17" s="20" t="s">
        <v>113</v>
      </c>
      <c r="P17" s="5" t="s">
        <v>114</v>
      </c>
      <c r="Q17" s="2" t="s">
        <v>284</v>
      </c>
    </row>
    <row r="18" spans="1:17" ht="78.75">
      <c r="A18" s="9"/>
      <c r="B18" s="32">
        <v>12</v>
      </c>
      <c r="C18" s="1" t="s">
        <v>26</v>
      </c>
      <c r="D18" s="33" t="s">
        <v>27</v>
      </c>
      <c r="E18" s="2" t="s">
        <v>50</v>
      </c>
      <c r="F18" s="3" t="s">
        <v>48</v>
      </c>
      <c r="G18" s="3" t="s">
        <v>51</v>
      </c>
      <c r="H18" s="4" t="s">
        <v>110</v>
      </c>
      <c r="I18" s="2">
        <v>6</v>
      </c>
      <c r="J18" s="2">
        <v>3</v>
      </c>
      <c r="K18" s="2">
        <v>1.1000000000000001</v>
      </c>
      <c r="L18" s="20" t="s">
        <v>112</v>
      </c>
      <c r="M18" s="20">
        <v>0</v>
      </c>
      <c r="N18" s="20">
        <v>0</v>
      </c>
      <c r="O18" s="20" t="s">
        <v>113</v>
      </c>
      <c r="P18" s="5" t="s">
        <v>114</v>
      </c>
      <c r="Q18" s="2" t="s">
        <v>276</v>
      </c>
    </row>
    <row r="19" spans="1:17" ht="78.75">
      <c r="A19" s="9"/>
      <c r="B19" s="32">
        <v>13</v>
      </c>
      <c r="C19" s="1" t="s">
        <v>26</v>
      </c>
      <c r="D19" s="33" t="s">
        <v>27</v>
      </c>
      <c r="E19" s="2" t="s">
        <v>52</v>
      </c>
      <c r="F19" s="3" t="s">
        <v>53</v>
      </c>
      <c r="G19" s="3" t="s">
        <v>54</v>
      </c>
      <c r="H19" s="4" t="s">
        <v>110</v>
      </c>
      <c r="I19" s="2">
        <v>6</v>
      </c>
      <c r="J19" s="2">
        <v>2</v>
      </c>
      <c r="K19" s="2">
        <v>1.1000000000000001</v>
      </c>
      <c r="L19" s="20" t="s">
        <v>250</v>
      </c>
      <c r="M19" s="20">
        <v>0</v>
      </c>
      <c r="N19" s="20">
        <v>0</v>
      </c>
      <c r="O19" s="20" t="s">
        <v>113</v>
      </c>
      <c r="P19" s="5" t="s">
        <v>114</v>
      </c>
      <c r="Q19" s="2" t="s">
        <v>129</v>
      </c>
    </row>
    <row r="20" spans="1:17" ht="78.75">
      <c r="A20" s="9"/>
      <c r="B20" s="32">
        <v>14</v>
      </c>
      <c r="C20" s="1" t="s">
        <v>26</v>
      </c>
      <c r="D20" s="33" t="s">
        <v>27</v>
      </c>
      <c r="E20" s="2" t="s">
        <v>252</v>
      </c>
      <c r="F20" s="3" t="s">
        <v>55</v>
      </c>
      <c r="G20" s="3" t="s">
        <v>56</v>
      </c>
      <c r="H20" s="4" t="s">
        <v>110</v>
      </c>
      <c r="I20" s="2">
        <v>6</v>
      </c>
      <c r="J20" s="2">
        <v>2</v>
      </c>
      <c r="K20" s="2">
        <v>1.1000000000000001</v>
      </c>
      <c r="L20" s="20" t="s">
        <v>112</v>
      </c>
      <c r="M20" s="20">
        <v>0</v>
      </c>
      <c r="N20" s="20">
        <v>0</v>
      </c>
      <c r="O20" s="20" t="s">
        <v>113</v>
      </c>
      <c r="P20" s="5" t="s">
        <v>114</v>
      </c>
      <c r="Q20" s="2" t="s">
        <v>130</v>
      </c>
    </row>
    <row r="21" spans="1:17" ht="78.75">
      <c r="A21" s="9"/>
      <c r="B21" s="32">
        <v>15</v>
      </c>
      <c r="C21" s="1" t="s">
        <v>26</v>
      </c>
      <c r="D21" s="33" t="s">
        <v>27</v>
      </c>
      <c r="E21" s="2" t="s">
        <v>253</v>
      </c>
      <c r="F21" s="3" t="s">
        <v>57</v>
      </c>
      <c r="G21" s="3" t="s">
        <v>58</v>
      </c>
      <c r="H21" s="4" t="s">
        <v>110</v>
      </c>
      <c r="I21" s="2">
        <v>6</v>
      </c>
      <c r="J21" s="2">
        <v>3</v>
      </c>
      <c r="K21" s="2">
        <v>1.1000000000000001</v>
      </c>
      <c r="L21" s="20" t="s">
        <v>250</v>
      </c>
      <c r="M21" s="20">
        <v>0</v>
      </c>
      <c r="N21" s="20">
        <v>0</v>
      </c>
      <c r="O21" s="20" t="s">
        <v>113</v>
      </c>
      <c r="P21" s="5" t="s">
        <v>114</v>
      </c>
      <c r="Q21" s="2" t="s">
        <v>131</v>
      </c>
    </row>
    <row r="22" spans="1:17" ht="78.75">
      <c r="A22" s="9"/>
      <c r="B22" s="32">
        <v>16</v>
      </c>
      <c r="C22" s="1" t="s">
        <v>26</v>
      </c>
      <c r="D22" s="33" t="s">
        <v>27</v>
      </c>
      <c r="E22" s="2" t="s">
        <v>255</v>
      </c>
      <c r="F22" s="3" t="s">
        <v>59</v>
      </c>
      <c r="G22" s="3" t="s">
        <v>60</v>
      </c>
      <c r="H22" s="4" t="s">
        <v>110</v>
      </c>
      <c r="I22" s="2">
        <v>6</v>
      </c>
      <c r="J22" s="2">
        <v>3</v>
      </c>
      <c r="K22" s="2">
        <v>1.1000000000000001</v>
      </c>
      <c r="L22" s="20" t="s">
        <v>250</v>
      </c>
      <c r="M22" s="20">
        <v>0</v>
      </c>
      <c r="N22" s="20">
        <v>0</v>
      </c>
      <c r="O22" s="20" t="s">
        <v>113</v>
      </c>
      <c r="P22" s="5" t="s">
        <v>114</v>
      </c>
      <c r="Q22" s="2" t="s">
        <v>281</v>
      </c>
    </row>
    <row r="23" spans="1:17" ht="78.75">
      <c r="A23" s="9"/>
      <c r="B23" s="32">
        <v>17</v>
      </c>
      <c r="C23" s="1" t="s">
        <v>26</v>
      </c>
      <c r="D23" s="33" t="s">
        <v>27</v>
      </c>
      <c r="E23" s="2" t="s">
        <v>61</v>
      </c>
      <c r="F23" s="3" t="s">
        <v>62</v>
      </c>
      <c r="G23" s="3" t="s">
        <v>63</v>
      </c>
      <c r="H23" s="4" t="s">
        <v>110</v>
      </c>
      <c r="I23" s="2">
        <v>6</v>
      </c>
      <c r="J23" s="2">
        <v>2</v>
      </c>
      <c r="K23" s="2">
        <v>1.1000000000000001</v>
      </c>
      <c r="L23" s="20" t="s">
        <v>112</v>
      </c>
      <c r="M23" s="20">
        <v>0</v>
      </c>
      <c r="N23" s="20">
        <v>0</v>
      </c>
      <c r="O23" s="20" t="s">
        <v>113</v>
      </c>
      <c r="P23" s="5" t="s">
        <v>114</v>
      </c>
      <c r="Q23" s="2" t="s">
        <v>132</v>
      </c>
    </row>
    <row r="24" spans="1:17" ht="78.75">
      <c r="A24" s="9"/>
      <c r="B24" s="32">
        <v>18</v>
      </c>
      <c r="C24" s="1" t="s">
        <v>26</v>
      </c>
      <c r="D24" s="33" t="s">
        <v>27</v>
      </c>
      <c r="E24" s="2" t="s">
        <v>64</v>
      </c>
      <c r="F24" s="3" t="s">
        <v>65</v>
      </c>
      <c r="G24" s="3" t="s">
        <v>66</v>
      </c>
      <c r="H24" s="4" t="s">
        <v>110</v>
      </c>
      <c r="I24" s="2">
        <v>6</v>
      </c>
      <c r="J24" s="2">
        <v>3</v>
      </c>
      <c r="K24" s="2">
        <v>1.1000000000000001</v>
      </c>
      <c r="L24" s="20" t="s">
        <v>250</v>
      </c>
      <c r="M24" s="20">
        <v>0</v>
      </c>
      <c r="N24" s="20">
        <v>0</v>
      </c>
      <c r="O24" s="20" t="s">
        <v>113</v>
      </c>
      <c r="P24" s="5" t="s">
        <v>114</v>
      </c>
      <c r="Q24" s="2" t="s">
        <v>133</v>
      </c>
    </row>
    <row r="25" spans="1:17" ht="78.75">
      <c r="A25" s="9"/>
      <c r="B25" s="32">
        <v>19</v>
      </c>
      <c r="C25" s="1" t="s">
        <v>26</v>
      </c>
      <c r="D25" s="33" t="s">
        <v>27</v>
      </c>
      <c r="E25" s="2" t="s">
        <v>290</v>
      </c>
      <c r="F25" s="3" t="s">
        <v>293</v>
      </c>
      <c r="G25" s="3" t="s">
        <v>294</v>
      </c>
      <c r="H25" s="4" t="s">
        <v>110</v>
      </c>
      <c r="I25" s="2">
        <v>2</v>
      </c>
      <c r="J25" s="2">
        <v>2</v>
      </c>
      <c r="K25" s="2">
        <v>1.1000000000000001</v>
      </c>
      <c r="L25" s="20" t="s">
        <v>112</v>
      </c>
      <c r="M25" s="20">
        <v>0</v>
      </c>
      <c r="N25" s="20">
        <v>0</v>
      </c>
      <c r="O25" s="20" t="s">
        <v>113</v>
      </c>
      <c r="P25" s="5" t="s">
        <v>114</v>
      </c>
      <c r="Q25" s="2" t="s">
        <v>291</v>
      </c>
    </row>
    <row r="26" spans="1:17" ht="78.75">
      <c r="A26" s="9"/>
      <c r="B26" s="32">
        <v>20</v>
      </c>
      <c r="C26" s="1" t="s">
        <v>26</v>
      </c>
      <c r="D26" s="33" t="s">
        <v>27</v>
      </c>
      <c r="E26" s="2" t="s">
        <v>254</v>
      </c>
      <c r="F26" s="3" t="s">
        <v>69</v>
      </c>
      <c r="G26" s="3" t="s">
        <v>70</v>
      </c>
      <c r="H26" s="4" t="s">
        <v>110</v>
      </c>
      <c r="I26" s="2">
        <v>6</v>
      </c>
      <c r="J26" s="2">
        <v>3</v>
      </c>
      <c r="K26" s="2">
        <v>1.1000000000000001</v>
      </c>
      <c r="L26" s="20" t="s">
        <v>112</v>
      </c>
      <c r="M26" s="20">
        <v>0</v>
      </c>
      <c r="N26" s="20">
        <v>0</v>
      </c>
      <c r="O26" s="20" t="s">
        <v>113</v>
      </c>
      <c r="P26" s="5" t="s">
        <v>114</v>
      </c>
      <c r="Q26" s="2" t="s">
        <v>272</v>
      </c>
    </row>
    <row r="27" spans="1:17" ht="78.75">
      <c r="A27" s="9"/>
      <c r="B27" s="32">
        <v>21</v>
      </c>
      <c r="C27" s="1" t="s">
        <v>26</v>
      </c>
      <c r="D27" s="33" t="s">
        <v>27</v>
      </c>
      <c r="E27" s="2" t="s">
        <v>71</v>
      </c>
      <c r="F27" s="3" t="s">
        <v>72</v>
      </c>
      <c r="G27" s="3" t="s">
        <v>73</v>
      </c>
      <c r="H27" s="4" t="s">
        <v>110</v>
      </c>
      <c r="I27" s="2">
        <v>6</v>
      </c>
      <c r="J27" s="2">
        <v>3</v>
      </c>
      <c r="K27" s="2">
        <v>1.1000000000000001</v>
      </c>
      <c r="L27" s="20" t="s">
        <v>250</v>
      </c>
      <c r="M27" s="20">
        <v>0</v>
      </c>
      <c r="N27" s="20">
        <v>0</v>
      </c>
      <c r="O27" s="20" t="s">
        <v>113</v>
      </c>
      <c r="P27" s="5" t="s">
        <v>114</v>
      </c>
      <c r="Q27" s="2" t="s">
        <v>134</v>
      </c>
    </row>
    <row r="28" spans="1:17" ht="78.75">
      <c r="A28" s="9"/>
      <c r="B28" s="32">
        <v>22</v>
      </c>
      <c r="C28" s="1" t="s">
        <v>26</v>
      </c>
      <c r="D28" s="33" t="s">
        <v>27</v>
      </c>
      <c r="E28" s="2" t="s">
        <v>74</v>
      </c>
      <c r="F28" s="3" t="s">
        <v>75</v>
      </c>
      <c r="G28" s="3" t="s">
        <v>76</v>
      </c>
      <c r="H28" s="4" t="s">
        <v>110</v>
      </c>
      <c r="I28" s="2">
        <v>6</v>
      </c>
      <c r="J28" s="2">
        <v>2</v>
      </c>
      <c r="K28" s="2">
        <v>1.1000000000000001</v>
      </c>
      <c r="L28" s="20" t="s">
        <v>112</v>
      </c>
      <c r="M28" s="20">
        <v>0</v>
      </c>
      <c r="N28" s="20">
        <v>0</v>
      </c>
      <c r="O28" s="20" t="s">
        <v>113</v>
      </c>
      <c r="P28" s="5" t="s">
        <v>114</v>
      </c>
      <c r="Q28" s="2" t="s">
        <v>135</v>
      </c>
    </row>
    <row r="29" spans="1:17" ht="78.75">
      <c r="A29" s="9"/>
      <c r="B29" s="32">
        <v>23</v>
      </c>
      <c r="C29" s="1" t="s">
        <v>26</v>
      </c>
      <c r="D29" s="33" t="s">
        <v>27</v>
      </c>
      <c r="E29" s="2" t="s">
        <v>77</v>
      </c>
      <c r="F29" s="3" t="s">
        <v>78</v>
      </c>
      <c r="G29" s="3" t="s">
        <v>79</v>
      </c>
      <c r="H29" s="4" t="s">
        <v>110</v>
      </c>
      <c r="I29" s="2">
        <v>6</v>
      </c>
      <c r="J29" s="2">
        <v>3</v>
      </c>
      <c r="K29" s="2">
        <v>1.1000000000000001</v>
      </c>
      <c r="L29" s="20" t="s">
        <v>112</v>
      </c>
      <c r="M29" s="20">
        <v>0</v>
      </c>
      <c r="N29" s="20">
        <v>0</v>
      </c>
      <c r="O29" s="20" t="s">
        <v>113</v>
      </c>
      <c r="P29" s="5" t="s">
        <v>114</v>
      </c>
      <c r="Q29" s="2" t="s">
        <v>136</v>
      </c>
    </row>
    <row r="30" spans="1:17" ht="78.75">
      <c r="A30" s="9"/>
      <c r="B30" s="32">
        <v>24</v>
      </c>
      <c r="C30" s="1" t="s">
        <v>26</v>
      </c>
      <c r="D30" s="33" t="s">
        <v>27</v>
      </c>
      <c r="E30" s="2" t="s">
        <v>80</v>
      </c>
      <c r="F30" s="3" t="s">
        <v>81</v>
      </c>
      <c r="G30" s="3" t="s">
        <v>82</v>
      </c>
      <c r="H30" s="4" t="s">
        <v>110</v>
      </c>
      <c r="I30" s="2">
        <v>6</v>
      </c>
      <c r="J30" s="2">
        <v>3</v>
      </c>
      <c r="K30" s="2">
        <v>1.1000000000000001</v>
      </c>
      <c r="L30" s="20" t="s">
        <v>112</v>
      </c>
      <c r="M30" s="20">
        <v>0</v>
      </c>
      <c r="N30" s="20">
        <v>0</v>
      </c>
      <c r="O30" s="20" t="s">
        <v>113</v>
      </c>
      <c r="P30" s="5" t="s">
        <v>114</v>
      </c>
      <c r="Q30" s="2" t="s">
        <v>277</v>
      </c>
    </row>
    <row r="31" spans="1:17" ht="78.75">
      <c r="A31" s="9"/>
      <c r="B31" s="32">
        <v>25</v>
      </c>
      <c r="C31" s="1" t="s">
        <v>26</v>
      </c>
      <c r="D31" s="33" t="s">
        <v>27</v>
      </c>
      <c r="E31" s="2" t="s">
        <v>83</v>
      </c>
      <c r="F31" s="3" t="s">
        <v>84</v>
      </c>
      <c r="G31" s="3" t="s">
        <v>85</v>
      </c>
      <c r="H31" s="4" t="s">
        <v>110</v>
      </c>
      <c r="I31" s="2">
        <v>6</v>
      </c>
      <c r="J31" s="2">
        <v>3</v>
      </c>
      <c r="K31" s="2">
        <v>1.1000000000000001</v>
      </c>
      <c r="L31" s="20" t="s">
        <v>112</v>
      </c>
      <c r="M31" s="20">
        <v>0</v>
      </c>
      <c r="N31" s="20">
        <v>0</v>
      </c>
      <c r="O31" s="20" t="s">
        <v>113</v>
      </c>
      <c r="P31" s="5" t="s">
        <v>114</v>
      </c>
      <c r="Q31" s="2" t="s">
        <v>137</v>
      </c>
    </row>
    <row r="32" spans="1:17" ht="78.75">
      <c r="A32" s="9"/>
      <c r="B32" s="32">
        <v>26</v>
      </c>
      <c r="C32" s="1" t="s">
        <v>26</v>
      </c>
      <c r="D32" s="33" t="s">
        <v>27</v>
      </c>
      <c r="E32" s="2" t="s">
        <v>86</v>
      </c>
      <c r="F32" s="3" t="s">
        <v>87</v>
      </c>
      <c r="G32" s="3" t="s">
        <v>88</v>
      </c>
      <c r="H32" s="4" t="s">
        <v>110</v>
      </c>
      <c r="I32" s="2">
        <v>6</v>
      </c>
      <c r="J32" s="2">
        <v>1</v>
      </c>
      <c r="K32" s="2">
        <v>1.1000000000000001</v>
      </c>
      <c r="L32" s="20" t="s">
        <v>112</v>
      </c>
      <c r="M32" s="20">
        <v>0</v>
      </c>
      <c r="N32" s="20">
        <v>0</v>
      </c>
      <c r="O32" s="20" t="s">
        <v>113</v>
      </c>
      <c r="P32" s="5" t="s">
        <v>114</v>
      </c>
      <c r="Q32" s="2" t="s">
        <v>138</v>
      </c>
    </row>
    <row r="33" spans="1:17" ht="78.75">
      <c r="A33" s="9"/>
      <c r="B33" s="32">
        <v>27</v>
      </c>
      <c r="C33" s="1" t="s">
        <v>26</v>
      </c>
      <c r="D33" s="33" t="s">
        <v>27</v>
      </c>
      <c r="E33" s="2" t="s">
        <v>89</v>
      </c>
      <c r="F33" s="3" t="s">
        <v>90</v>
      </c>
      <c r="G33" s="3" t="s">
        <v>91</v>
      </c>
      <c r="H33" s="4" t="s">
        <v>110</v>
      </c>
      <c r="I33" s="2">
        <v>6</v>
      </c>
      <c r="J33" s="2">
        <v>1</v>
      </c>
      <c r="K33" s="2">
        <v>1</v>
      </c>
      <c r="L33" s="20" t="s">
        <v>250</v>
      </c>
      <c r="M33" s="20">
        <v>0</v>
      </c>
      <c r="N33" s="20">
        <v>0</v>
      </c>
      <c r="O33" s="20" t="s">
        <v>113</v>
      </c>
      <c r="P33" s="5" t="s">
        <v>114</v>
      </c>
      <c r="Q33" s="2" t="s">
        <v>139</v>
      </c>
    </row>
    <row r="34" spans="1:17" ht="78.75">
      <c r="A34" s="9"/>
      <c r="B34" s="32">
        <v>28</v>
      </c>
      <c r="C34" s="1" t="s">
        <v>26</v>
      </c>
      <c r="D34" s="33" t="s">
        <v>27</v>
      </c>
      <c r="E34" s="12" t="s">
        <v>92</v>
      </c>
      <c r="F34" s="34" t="s">
        <v>93</v>
      </c>
      <c r="G34" s="3" t="s">
        <v>94</v>
      </c>
      <c r="H34" s="4" t="s">
        <v>110</v>
      </c>
      <c r="I34" s="2">
        <v>10</v>
      </c>
      <c r="J34" s="2">
        <v>5</v>
      </c>
      <c r="K34" s="2">
        <v>1.1000000000000001</v>
      </c>
      <c r="L34" s="20" t="s">
        <v>250</v>
      </c>
      <c r="M34" s="20">
        <v>0</v>
      </c>
      <c r="N34" s="20">
        <v>0</v>
      </c>
      <c r="O34" s="20" t="s">
        <v>113</v>
      </c>
      <c r="P34" s="5" t="s">
        <v>114</v>
      </c>
      <c r="Q34" s="2" t="s">
        <v>292</v>
      </c>
    </row>
    <row r="35" spans="1:17" ht="78.75">
      <c r="A35" s="9"/>
      <c r="B35" s="32">
        <v>29</v>
      </c>
      <c r="C35" s="1" t="s">
        <v>26</v>
      </c>
      <c r="D35" s="33" t="s">
        <v>27</v>
      </c>
      <c r="E35" s="2" t="s">
        <v>256</v>
      </c>
      <c r="F35" s="3" t="s">
        <v>67</v>
      </c>
      <c r="G35" s="3" t="s">
        <v>68</v>
      </c>
      <c r="H35" s="4" t="s">
        <v>110</v>
      </c>
      <c r="I35" s="2">
        <v>6</v>
      </c>
      <c r="J35" s="2">
        <v>3</v>
      </c>
      <c r="K35" s="2">
        <v>1.1000000000000001</v>
      </c>
      <c r="L35" s="20" t="s">
        <v>112</v>
      </c>
      <c r="M35" s="20">
        <v>0</v>
      </c>
      <c r="N35" s="20">
        <v>0</v>
      </c>
      <c r="O35" s="20" t="s">
        <v>113</v>
      </c>
      <c r="P35" s="5" t="s">
        <v>114</v>
      </c>
      <c r="Q35" s="2" t="s">
        <v>280</v>
      </c>
    </row>
    <row r="36" spans="1:17" ht="78.75">
      <c r="A36" s="9"/>
      <c r="B36" s="32">
        <v>30</v>
      </c>
      <c r="C36" s="1" t="s">
        <v>26</v>
      </c>
      <c r="D36" s="33" t="s">
        <v>27</v>
      </c>
      <c r="E36" s="2" t="s">
        <v>269</v>
      </c>
      <c r="F36" s="3" t="s">
        <v>270</v>
      </c>
      <c r="G36" s="3" t="s">
        <v>271</v>
      </c>
      <c r="H36" s="4" t="s">
        <v>110</v>
      </c>
      <c r="I36" s="2">
        <v>6</v>
      </c>
      <c r="J36" s="2">
        <v>3</v>
      </c>
      <c r="K36" s="2">
        <v>1.1000000000000001</v>
      </c>
      <c r="L36" s="20" t="s">
        <v>112</v>
      </c>
      <c r="M36" s="20">
        <v>0</v>
      </c>
      <c r="N36" s="20">
        <v>0</v>
      </c>
      <c r="O36" s="20" t="s">
        <v>113</v>
      </c>
      <c r="P36" s="5" t="s">
        <v>114</v>
      </c>
      <c r="Q36" s="2" t="s">
        <v>279</v>
      </c>
    </row>
    <row r="37" spans="1:17" ht="34.5">
      <c r="A37" s="9"/>
      <c r="B37" s="32">
        <v>31</v>
      </c>
      <c r="C37" s="1" t="s">
        <v>26</v>
      </c>
      <c r="D37" s="33" t="s">
        <v>27</v>
      </c>
      <c r="E37" s="2" t="s">
        <v>95</v>
      </c>
      <c r="F37" s="3" t="s">
        <v>96</v>
      </c>
      <c r="G37" s="3" t="s">
        <v>97</v>
      </c>
      <c r="H37" s="4" t="s">
        <v>110</v>
      </c>
      <c r="I37" s="2">
        <v>6</v>
      </c>
      <c r="J37" s="2">
        <v>2</v>
      </c>
      <c r="K37" s="2">
        <v>0.75</v>
      </c>
      <c r="L37" s="20" t="s">
        <v>112</v>
      </c>
      <c r="M37" s="20">
        <v>0</v>
      </c>
      <c r="N37" s="20">
        <v>0</v>
      </c>
      <c r="O37" s="20" t="s">
        <v>113</v>
      </c>
      <c r="P37" s="35" t="s">
        <v>117</v>
      </c>
      <c r="Q37" s="2" t="s">
        <v>140</v>
      </c>
    </row>
    <row r="38" spans="1:17" ht="57">
      <c r="A38" s="9"/>
      <c r="B38" s="32">
        <v>32</v>
      </c>
      <c r="C38" s="1" t="s">
        <v>26</v>
      </c>
      <c r="D38" s="33" t="s">
        <v>27</v>
      </c>
      <c r="E38" s="2" t="s">
        <v>98</v>
      </c>
      <c r="F38" s="3" t="s">
        <v>99</v>
      </c>
      <c r="G38" s="3" t="s">
        <v>100</v>
      </c>
      <c r="H38" s="4" t="s">
        <v>110</v>
      </c>
      <c r="I38" s="2">
        <v>6</v>
      </c>
      <c r="J38" s="2">
        <v>1</v>
      </c>
      <c r="K38" s="2">
        <v>1.1000000000000001</v>
      </c>
      <c r="L38" s="20" t="s">
        <v>112</v>
      </c>
      <c r="M38" s="20">
        <v>0</v>
      </c>
      <c r="N38" s="20">
        <v>0</v>
      </c>
      <c r="O38" s="20" t="s">
        <v>113</v>
      </c>
      <c r="P38" s="35" t="s">
        <v>118</v>
      </c>
      <c r="Q38" s="2" t="s">
        <v>141</v>
      </c>
    </row>
    <row r="39" spans="1:17" ht="57">
      <c r="A39" s="9"/>
      <c r="B39" s="32">
        <v>33</v>
      </c>
      <c r="C39" s="1" t="s">
        <v>26</v>
      </c>
      <c r="D39" s="33" t="s">
        <v>27</v>
      </c>
      <c r="E39" s="2" t="s">
        <v>101</v>
      </c>
      <c r="F39" s="3" t="s">
        <v>102</v>
      </c>
      <c r="G39" s="3" t="s">
        <v>103</v>
      </c>
      <c r="H39" s="4" t="s">
        <v>110</v>
      </c>
      <c r="I39" s="2">
        <v>6</v>
      </c>
      <c r="J39" s="2">
        <v>3</v>
      </c>
      <c r="K39" s="2">
        <v>1.1000000000000001</v>
      </c>
      <c r="L39" s="20" t="s">
        <v>112</v>
      </c>
      <c r="M39" s="20">
        <v>0</v>
      </c>
      <c r="N39" s="20">
        <v>0</v>
      </c>
      <c r="O39" s="20" t="s">
        <v>113</v>
      </c>
      <c r="P39" s="35" t="s">
        <v>119</v>
      </c>
      <c r="Q39" s="2" t="s">
        <v>142</v>
      </c>
    </row>
    <row r="40" spans="1:17" ht="57">
      <c r="A40" s="9"/>
      <c r="B40" s="32">
        <v>34</v>
      </c>
      <c r="C40" s="1" t="s">
        <v>26</v>
      </c>
      <c r="D40" s="33" t="s">
        <v>27</v>
      </c>
      <c r="E40" s="2" t="s">
        <v>104</v>
      </c>
      <c r="F40" s="3" t="s">
        <v>105</v>
      </c>
      <c r="G40" s="3" t="s">
        <v>106</v>
      </c>
      <c r="H40" s="4" t="s">
        <v>111</v>
      </c>
      <c r="I40" s="2">
        <v>15</v>
      </c>
      <c r="J40" s="2">
        <v>2</v>
      </c>
      <c r="K40" s="2">
        <v>0.75</v>
      </c>
      <c r="L40" s="20" t="s">
        <v>112</v>
      </c>
      <c r="M40" s="20">
        <v>0</v>
      </c>
      <c r="N40" s="20">
        <v>0</v>
      </c>
      <c r="O40" s="20" t="s">
        <v>113</v>
      </c>
      <c r="P40" s="36" t="s">
        <v>120</v>
      </c>
      <c r="Q40" s="2" t="s">
        <v>115</v>
      </c>
    </row>
    <row r="41" spans="1:17" ht="79.5">
      <c r="A41" s="9"/>
      <c r="B41" s="32">
        <v>35</v>
      </c>
      <c r="C41" s="1" t="s">
        <v>26</v>
      </c>
      <c r="D41" s="33" t="s">
        <v>27</v>
      </c>
      <c r="E41" s="2" t="s">
        <v>107</v>
      </c>
      <c r="F41" s="3" t="s">
        <v>108</v>
      </c>
      <c r="G41" s="37" t="s">
        <v>109</v>
      </c>
      <c r="H41" s="4" t="s">
        <v>110</v>
      </c>
      <c r="I41" s="14">
        <v>6</v>
      </c>
      <c r="J41" s="14">
        <v>2</v>
      </c>
      <c r="K41" s="14">
        <v>0.75</v>
      </c>
      <c r="L41" s="20" t="s">
        <v>112</v>
      </c>
      <c r="M41" s="20">
        <v>0</v>
      </c>
      <c r="N41" s="20">
        <v>0</v>
      </c>
      <c r="O41" s="20" t="s">
        <v>113</v>
      </c>
      <c r="P41" s="35" t="s">
        <v>121</v>
      </c>
      <c r="Q41" s="35" t="s">
        <v>116</v>
      </c>
    </row>
    <row r="42" spans="1:17" ht="45.75">
      <c r="A42" s="9"/>
      <c r="B42" s="32">
        <v>36</v>
      </c>
      <c r="C42" s="1" t="s">
        <v>26</v>
      </c>
      <c r="D42" s="33" t="s">
        <v>27</v>
      </c>
      <c r="E42" s="2" t="s">
        <v>147</v>
      </c>
      <c r="F42" s="3" t="s">
        <v>149</v>
      </c>
      <c r="G42" s="37" t="s">
        <v>150</v>
      </c>
      <c r="H42" s="4" t="s">
        <v>110</v>
      </c>
      <c r="I42" s="14">
        <v>6</v>
      </c>
      <c r="J42" s="14">
        <v>1</v>
      </c>
      <c r="K42" s="14">
        <v>0.6</v>
      </c>
      <c r="L42" s="20" t="s">
        <v>112</v>
      </c>
      <c r="M42" s="20">
        <v>0</v>
      </c>
      <c r="N42" s="20">
        <v>0</v>
      </c>
      <c r="O42" s="20" t="s">
        <v>113</v>
      </c>
      <c r="P42" s="36" t="s">
        <v>151</v>
      </c>
      <c r="Q42" s="35" t="s">
        <v>152</v>
      </c>
    </row>
    <row r="43" spans="1:17" ht="45.75">
      <c r="A43" s="9"/>
      <c r="B43" s="32">
        <v>37</v>
      </c>
      <c r="C43" s="1" t="s">
        <v>26</v>
      </c>
      <c r="D43" s="33" t="s">
        <v>27</v>
      </c>
      <c r="E43" s="2" t="s">
        <v>148</v>
      </c>
      <c r="F43" s="3" t="s">
        <v>145</v>
      </c>
      <c r="G43" s="37" t="s">
        <v>146</v>
      </c>
      <c r="H43" s="4" t="s">
        <v>110</v>
      </c>
      <c r="I43" s="14">
        <v>6</v>
      </c>
      <c r="J43" s="14">
        <v>1</v>
      </c>
      <c r="K43" s="14">
        <v>0.6</v>
      </c>
      <c r="L43" s="20" t="s">
        <v>112</v>
      </c>
      <c r="M43" s="20">
        <v>0</v>
      </c>
      <c r="N43" s="20">
        <v>0</v>
      </c>
      <c r="O43" s="20" t="s">
        <v>113</v>
      </c>
      <c r="P43" s="35" t="s">
        <v>153</v>
      </c>
      <c r="Q43" s="35" t="s">
        <v>154</v>
      </c>
    </row>
    <row r="44" spans="1:17" ht="56.25">
      <c r="A44" s="9"/>
      <c r="B44" s="32">
        <v>38</v>
      </c>
      <c r="C44" s="1" t="s">
        <v>26</v>
      </c>
      <c r="D44" s="33" t="s">
        <v>27</v>
      </c>
      <c r="E44" s="2" t="s">
        <v>159</v>
      </c>
      <c r="F44" s="3">
        <v>62.441090000000003</v>
      </c>
      <c r="G44" s="3">
        <v>71.792990000000003</v>
      </c>
      <c r="H44" s="4" t="s">
        <v>110</v>
      </c>
      <c r="I44" s="2">
        <v>6</v>
      </c>
      <c r="J44" s="2">
        <v>2</v>
      </c>
      <c r="K44" s="2">
        <v>1.1000000000000001</v>
      </c>
      <c r="L44" s="20" t="s">
        <v>112</v>
      </c>
      <c r="M44" s="20">
        <v>0</v>
      </c>
      <c r="N44" s="20">
        <v>0</v>
      </c>
      <c r="O44" s="20" t="s">
        <v>113</v>
      </c>
      <c r="P44" s="38" t="s">
        <v>260</v>
      </c>
      <c r="Q44" s="2" t="s">
        <v>160</v>
      </c>
    </row>
    <row r="45" spans="1:17" ht="56.25">
      <c r="A45" s="9"/>
      <c r="B45" s="32">
        <v>39</v>
      </c>
      <c r="C45" s="1" t="s">
        <v>26</v>
      </c>
      <c r="D45" s="33" t="s">
        <v>27</v>
      </c>
      <c r="E45" s="2" t="s">
        <v>161</v>
      </c>
      <c r="F45" s="3" t="s">
        <v>162</v>
      </c>
      <c r="G45" s="3" t="s">
        <v>163</v>
      </c>
      <c r="H45" s="4" t="s">
        <v>110</v>
      </c>
      <c r="I45" s="2">
        <v>6</v>
      </c>
      <c r="J45" s="2">
        <v>1</v>
      </c>
      <c r="K45" s="2">
        <v>1.1000000000000001</v>
      </c>
      <c r="L45" s="20" t="s">
        <v>112</v>
      </c>
      <c r="M45" s="20">
        <v>0</v>
      </c>
      <c r="N45" s="20">
        <v>0</v>
      </c>
      <c r="O45" s="20" t="s">
        <v>113</v>
      </c>
      <c r="P45" s="38" t="s">
        <v>260</v>
      </c>
      <c r="Q45" s="2" t="s">
        <v>164</v>
      </c>
    </row>
    <row r="46" spans="1:17" ht="56.25">
      <c r="A46" s="9"/>
      <c r="B46" s="32">
        <v>40</v>
      </c>
      <c r="C46" s="1" t="s">
        <v>26</v>
      </c>
      <c r="D46" s="33" t="s">
        <v>27</v>
      </c>
      <c r="E46" s="2" t="s">
        <v>165</v>
      </c>
      <c r="F46" s="3" t="s">
        <v>166</v>
      </c>
      <c r="G46" s="3" t="s">
        <v>167</v>
      </c>
      <c r="H46" s="4" t="s">
        <v>110</v>
      </c>
      <c r="I46" s="2">
        <v>6</v>
      </c>
      <c r="J46" s="2">
        <v>1</v>
      </c>
      <c r="K46" s="2">
        <v>1.1000000000000001</v>
      </c>
      <c r="L46" s="20" t="s">
        <v>112</v>
      </c>
      <c r="M46" s="20">
        <v>0</v>
      </c>
      <c r="N46" s="20">
        <v>0</v>
      </c>
      <c r="O46" s="20" t="s">
        <v>113</v>
      </c>
      <c r="P46" s="38" t="s">
        <v>260</v>
      </c>
      <c r="Q46" s="2" t="s">
        <v>168</v>
      </c>
    </row>
    <row r="47" spans="1:17" ht="45.75">
      <c r="A47" s="9"/>
      <c r="B47" s="32">
        <v>41</v>
      </c>
      <c r="C47" s="1" t="s">
        <v>26</v>
      </c>
      <c r="D47" s="33" t="s">
        <v>27</v>
      </c>
      <c r="E47" s="2" t="s">
        <v>155</v>
      </c>
      <c r="F47" s="3" t="s">
        <v>108</v>
      </c>
      <c r="G47" s="3" t="s">
        <v>109</v>
      </c>
      <c r="H47" s="4" t="s">
        <v>110</v>
      </c>
      <c r="I47" s="2">
        <v>6</v>
      </c>
      <c r="J47" s="2">
        <v>2</v>
      </c>
      <c r="K47" s="2">
        <v>0.55000000000000004</v>
      </c>
      <c r="L47" s="57" t="s">
        <v>112</v>
      </c>
      <c r="M47" s="57">
        <v>0</v>
      </c>
      <c r="N47" s="57">
        <v>0</v>
      </c>
      <c r="O47" s="57" t="s">
        <v>113</v>
      </c>
      <c r="P47" s="35" t="s">
        <v>157</v>
      </c>
      <c r="Q47" s="35" t="s">
        <v>156</v>
      </c>
    </row>
    <row r="48" spans="1:17" ht="45.75">
      <c r="A48" s="9"/>
      <c r="B48" s="74">
        <v>42</v>
      </c>
      <c r="C48" s="39" t="s">
        <v>26</v>
      </c>
      <c r="D48" s="40" t="s">
        <v>27</v>
      </c>
      <c r="E48" s="13" t="s">
        <v>283</v>
      </c>
      <c r="F48" s="34" t="s">
        <v>108</v>
      </c>
      <c r="G48" s="34" t="s">
        <v>109</v>
      </c>
      <c r="H48" s="41" t="s">
        <v>110</v>
      </c>
      <c r="I48" s="12">
        <v>6</v>
      </c>
      <c r="J48" s="12">
        <v>2</v>
      </c>
      <c r="K48" s="12">
        <v>0.55000000000000004</v>
      </c>
      <c r="L48" s="42" t="s">
        <v>112</v>
      </c>
      <c r="M48" s="42">
        <v>0</v>
      </c>
      <c r="N48" s="42">
        <v>0</v>
      </c>
      <c r="O48" s="42" t="s">
        <v>113</v>
      </c>
      <c r="P48" s="36" t="s">
        <v>157</v>
      </c>
      <c r="Q48" s="35" t="s">
        <v>282</v>
      </c>
    </row>
    <row r="49" spans="1:17" ht="23.25">
      <c r="A49" s="9"/>
      <c r="B49" s="8">
        <v>43</v>
      </c>
      <c r="C49" s="1" t="s">
        <v>26</v>
      </c>
      <c r="D49" s="1" t="s">
        <v>27</v>
      </c>
      <c r="E49" s="2" t="s">
        <v>169</v>
      </c>
      <c r="F49" s="72">
        <v>62.447271999999998</v>
      </c>
      <c r="G49" s="3" t="s">
        <v>171</v>
      </c>
      <c r="H49" s="4" t="s">
        <v>110</v>
      </c>
      <c r="I49" s="2">
        <v>6</v>
      </c>
      <c r="J49" s="2">
        <v>1</v>
      </c>
      <c r="K49" s="2">
        <v>0.75</v>
      </c>
      <c r="L49" s="57" t="s">
        <v>112</v>
      </c>
      <c r="M49" s="57">
        <v>0</v>
      </c>
      <c r="N49" s="57">
        <v>0</v>
      </c>
      <c r="O49" s="57" t="s">
        <v>113</v>
      </c>
      <c r="P49" s="35" t="s">
        <v>173</v>
      </c>
      <c r="Q49" s="35" t="s">
        <v>170</v>
      </c>
    </row>
    <row r="50" spans="1:17" ht="45">
      <c r="A50" s="9"/>
      <c r="B50" s="74">
        <v>44</v>
      </c>
      <c r="C50" s="1" t="s">
        <v>26</v>
      </c>
      <c r="D50" s="1" t="s">
        <v>27</v>
      </c>
      <c r="E50" s="2" t="s">
        <v>172</v>
      </c>
      <c r="F50" s="72">
        <v>62.454963999999997</v>
      </c>
      <c r="G50" s="72">
        <v>71.762743999999998</v>
      </c>
      <c r="H50" s="4" t="s">
        <v>110</v>
      </c>
      <c r="I50" s="2">
        <v>13.5</v>
      </c>
      <c r="J50" s="2">
        <v>2</v>
      </c>
      <c r="K50" s="2">
        <v>1.1000000000000001</v>
      </c>
      <c r="L50" s="57" t="s">
        <v>112</v>
      </c>
      <c r="M50" s="57">
        <v>0</v>
      </c>
      <c r="N50" s="57">
        <v>0</v>
      </c>
      <c r="O50" s="57" t="s">
        <v>113</v>
      </c>
      <c r="P50" s="5" t="s">
        <v>213</v>
      </c>
      <c r="Q50" s="5" t="s">
        <v>214</v>
      </c>
    </row>
    <row r="51" spans="1:17" ht="45.75">
      <c r="A51" s="9"/>
      <c r="B51" s="42">
        <v>45</v>
      </c>
      <c r="C51" s="1" t="s">
        <v>26</v>
      </c>
      <c r="D51" s="1" t="s">
        <v>27</v>
      </c>
      <c r="E51" s="2" t="s">
        <v>195</v>
      </c>
      <c r="F51" s="3" t="s">
        <v>175</v>
      </c>
      <c r="G51" s="3" t="s">
        <v>176</v>
      </c>
      <c r="H51" s="4" t="s">
        <v>177</v>
      </c>
      <c r="I51" s="2">
        <v>11.7</v>
      </c>
      <c r="J51" s="58">
        <v>3</v>
      </c>
      <c r="K51" s="2">
        <v>1.1000000000000001</v>
      </c>
      <c r="L51" s="57" t="s">
        <v>212</v>
      </c>
      <c r="M51" s="57">
        <v>0</v>
      </c>
      <c r="N51" s="57">
        <v>0</v>
      </c>
      <c r="O51" s="57" t="s">
        <v>113</v>
      </c>
      <c r="P51" s="35" t="s">
        <v>194</v>
      </c>
      <c r="Q51" s="35" t="s">
        <v>315</v>
      </c>
    </row>
    <row r="52" spans="1:17" ht="34.5">
      <c r="A52" s="9"/>
      <c r="B52" s="75">
        <v>46</v>
      </c>
      <c r="C52" s="1" t="s">
        <v>26</v>
      </c>
      <c r="D52" s="1" t="s">
        <v>27</v>
      </c>
      <c r="E52" s="2" t="s">
        <v>196</v>
      </c>
      <c r="F52" s="3" t="s">
        <v>178</v>
      </c>
      <c r="G52" s="3" t="s">
        <v>179</v>
      </c>
      <c r="H52" s="4" t="s">
        <v>177</v>
      </c>
      <c r="I52" s="2">
        <v>2.9700000000000006</v>
      </c>
      <c r="J52" s="2">
        <v>1</v>
      </c>
      <c r="K52" s="2">
        <v>1.1000000000000001</v>
      </c>
      <c r="L52" s="57" t="s">
        <v>212</v>
      </c>
      <c r="M52" s="57">
        <v>0</v>
      </c>
      <c r="N52" s="57">
        <v>0</v>
      </c>
      <c r="O52" s="57" t="s">
        <v>113</v>
      </c>
      <c r="P52" s="35" t="s">
        <v>194</v>
      </c>
      <c r="Q52" s="43" t="s">
        <v>197</v>
      </c>
    </row>
    <row r="53" spans="1:17" ht="57">
      <c r="A53" s="9"/>
      <c r="B53" s="74">
        <v>47</v>
      </c>
      <c r="C53" s="1" t="s">
        <v>26</v>
      </c>
      <c r="D53" s="1" t="s">
        <v>27</v>
      </c>
      <c r="E53" s="2" t="s">
        <v>198</v>
      </c>
      <c r="F53" s="3" t="s">
        <v>180</v>
      </c>
      <c r="G53" s="3" t="s">
        <v>181</v>
      </c>
      <c r="H53" s="4" t="s">
        <v>174</v>
      </c>
      <c r="I53" s="2">
        <v>11.02</v>
      </c>
      <c r="J53" s="2">
        <v>3</v>
      </c>
      <c r="K53" s="2">
        <v>1.1000000000000001</v>
      </c>
      <c r="L53" s="57" t="s">
        <v>212</v>
      </c>
      <c r="M53" s="57">
        <v>0</v>
      </c>
      <c r="N53" s="57">
        <v>0</v>
      </c>
      <c r="O53" s="57" t="s">
        <v>113</v>
      </c>
      <c r="P53" s="5" t="s">
        <v>194</v>
      </c>
      <c r="Q53" s="35" t="s">
        <v>206</v>
      </c>
    </row>
    <row r="54" spans="1:17" ht="57">
      <c r="A54" s="9"/>
      <c r="B54" s="8">
        <v>48</v>
      </c>
      <c r="C54" s="1" t="s">
        <v>26</v>
      </c>
      <c r="D54" s="1" t="s">
        <v>27</v>
      </c>
      <c r="E54" s="2" t="s">
        <v>199</v>
      </c>
      <c r="F54" s="3" t="s">
        <v>182</v>
      </c>
      <c r="G54" s="3" t="s">
        <v>183</v>
      </c>
      <c r="H54" s="4" t="s">
        <v>174</v>
      </c>
      <c r="I54" s="21">
        <v>9.0675000000000008</v>
      </c>
      <c r="J54" s="2">
        <v>2</v>
      </c>
      <c r="K54" s="2">
        <v>1.1000000000000001</v>
      </c>
      <c r="L54" s="57" t="s">
        <v>212</v>
      </c>
      <c r="M54" s="57">
        <v>0</v>
      </c>
      <c r="N54" s="57">
        <v>0</v>
      </c>
      <c r="O54" s="57" t="s">
        <v>113</v>
      </c>
      <c r="P54" s="5" t="s">
        <v>194</v>
      </c>
      <c r="Q54" s="35" t="s">
        <v>205</v>
      </c>
    </row>
    <row r="55" spans="1:17" ht="57">
      <c r="A55" s="9"/>
      <c r="B55" s="74">
        <v>49</v>
      </c>
      <c r="C55" s="1" t="s">
        <v>26</v>
      </c>
      <c r="D55" s="1" t="s">
        <v>27</v>
      </c>
      <c r="E55" s="2" t="s">
        <v>200</v>
      </c>
      <c r="F55" s="3" t="s">
        <v>184</v>
      </c>
      <c r="G55" s="3" t="s">
        <v>185</v>
      </c>
      <c r="H55" s="4" t="s">
        <v>177</v>
      </c>
      <c r="I55" s="2">
        <v>12.39</v>
      </c>
      <c r="J55" s="2">
        <v>4</v>
      </c>
      <c r="K55" s="2">
        <v>1.1000000000000001</v>
      </c>
      <c r="L55" s="57" t="s">
        <v>212</v>
      </c>
      <c r="M55" s="57">
        <v>0</v>
      </c>
      <c r="N55" s="57">
        <v>0</v>
      </c>
      <c r="O55" s="57" t="s">
        <v>113</v>
      </c>
      <c r="P55" s="5" t="s">
        <v>194</v>
      </c>
      <c r="Q55" s="35" t="s">
        <v>207</v>
      </c>
    </row>
    <row r="56" spans="1:17" ht="45.75">
      <c r="A56" s="9"/>
      <c r="B56" s="74">
        <v>50</v>
      </c>
      <c r="C56" s="1" t="s">
        <v>26</v>
      </c>
      <c r="D56" s="1" t="s">
        <v>27</v>
      </c>
      <c r="E56" s="2" t="s">
        <v>201</v>
      </c>
      <c r="F56" s="3" t="s">
        <v>186</v>
      </c>
      <c r="G56" s="3" t="s">
        <v>187</v>
      </c>
      <c r="H56" s="4" t="s">
        <v>177</v>
      </c>
      <c r="I56" s="2">
        <v>12</v>
      </c>
      <c r="J56" s="2">
        <v>3</v>
      </c>
      <c r="K56" s="2">
        <v>1.1000000000000001</v>
      </c>
      <c r="L56" s="57" t="s">
        <v>212</v>
      </c>
      <c r="M56" s="57">
        <v>0</v>
      </c>
      <c r="N56" s="57">
        <v>0</v>
      </c>
      <c r="O56" s="57" t="s">
        <v>113</v>
      </c>
      <c r="P56" s="5" t="s">
        <v>194</v>
      </c>
      <c r="Q56" s="35" t="s">
        <v>208</v>
      </c>
    </row>
    <row r="57" spans="1:17" ht="79.5">
      <c r="A57" s="9"/>
      <c r="B57" s="74">
        <v>51</v>
      </c>
      <c r="C57" s="1" t="s">
        <v>26</v>
      </c>
      <c r="D57" s="1" t="s">
        <v>27</v>
      </c>
      <c r="E57" s="2" t="s">
        <v>202</v>
      </c>
      <c r="F57" s="3" t="s">
        <v>188</v>
      </c>
      <c r="G57" s="3" t="s">
        <v>189</v>
      </c>
      <c r="H57" s="4" t="s">
        <v>174</v>
      </c>
      <c r="I57" s="21">
        <v>10.797000000000001</v>
      </c>
      <c r="J57" s="2">
        <v>3</v>
      </c>
      <c r="K57" s="2">
        <v>1.1000000000000001</v>
      </c>
      <c r="L57" s="57" t="s">
        <v>212</v>
      </c>
      <c r="M57" s="57">
        <v>0</v>
      </c>
      <c r="N57" s="57">
        <v>0</v>
      </c>
      <c r="O57" s="57" t="s">
        <v>113</v>
      </c>
      <c r="P57" s="5" t="s">
        <v>194</v>
      </c>
      <c r="Q57" s="35" t="s">
        <v>209</v>
      </c>
    </row>
    <row r="58" spans="1:17" ht="33.75">
      <c r="A58" s="9"/>
      <c r="B58" s="74">
        <v>52</v>
      </c>
      <c r="C58" s="1" t="s">
        <v>26</v>
      </c>
      <c r="D58" s="1" t="s">
        <v>27</v>
      </c>
      <c r="E58" s="2" t="s">
        <v>203</v>
      </c>
      <c r="F58" s="3" t="s">
        <v>190</v>
      </c>
      <c r="G58" s="3" t="s">
        <v>191</v>
      </c>
      <c r="H58" s="4" t="s">
        <v>177</v>
      </c>
      <c r="I58" s="2">
        <v>10.25</v>
      </c>
      <c r="J58" s="2">
        <v>2</v>
      </c>
      <c r="K58" s="2">
        <v>1.1000000000000001</v>
      </c>
      <c r="L58" s="57" t="s">
        <v>212</v>
      </c>
      <c r="M58" s="57">
        <v>0</v>
      </c>
      <c r="N58" s="57">
        <v>0</v>
      </c>
      <c r="O58" s="57" t="s">
        <v>113</v>
      </c>
      <c r="P58" s="5" t="s">
        <v>194</v>
      </c>
      <c r="Q58" s="5" t="s">
        <v>210</v>
      </c>
    </row>
    <row r="59" spans="1:17" ht="34.5">
      <c r="A59" s="9"/>
      <c r="B59" s="74">
        <v>53</v>
      </c>
      <c r="C59" s="39" t="s">
        <v>26</v>
      </c>
      <c r="D59" s="39" t="s">
        <v>27</v>
      </c>
      <c r="E59" s="12" t="s">
        <v>204</v>
      </c>
      <c r="F59" s="34" t="s">
        <v>192</v>
      </c>
      <c r="G59" s="34" t="s">
        <v>193</v>
      </c>
      <c r="H59" s="41" t="s">
        <v>174</v>
      </c>
      <c r="I59" s="44">
        <v>8.6025000000000009</v>
      </c>
      <c r="J59" s="12">
        <v>3</v>
      </c>
      <c r="K59" s="12">
        <v>1.1000000000000001</v>
      </c>
      <c r="L59" s="42" t="s">
        <v>212</v>
      </c>
      <c r="M59" s="42">
        <v>0</v>
      </c>
      <c r="N59" s="42">
        <v>0</v>
      </c>
      <c r="O59" s="57" t="s">
        <v>113</v>
      </c>
      <c r="P59" s="5" t="s">
        <v>194</v>
      </c>
      <c r="Q59" s="35" t="s">
        <v>211</v>
      </c>
    </row>
    <row r="60" spans="1:17" ht="45">
      <c r="A60" s="9"/>
      <c r="B60" s="74">
        <v>54</v>
      </c>
      <c r="C60" s="1" t="s">
        <v>26</v>
      </c>
      <c r="D60" s="1" t="s">
        <v>27</v>
      </c>
      <c r="E60" s="2" t="s">
        <v>215</v>
      </c>
      <c r="F60" s="17">
        <v>62.448309999999999</v>
      </c>
      <c r="G60" s="17">
        <v>71.776589999999999</v>
      </c>
      <c r="H60" s="15" t="s">
        <v>216</v>
      </c>
      <c r="I60" s="7">
        <v>27.51</v>
      </c>
      <c r="J60" s="15">
        <v>5</v>
      </c>
      <c r="K60" s="7">
        <v>1.1000000000000001</v>
      </c>
      <c r="L60" s="59" t="s">
        <v>212</v>
      </c>
      <c r="M60" s="59">
        <v>0</v>
      </c>
      <c r="N60" s="59">
        <v>0</v>
      </c>
      <c r="O60" s="13" t="s">
        <v>113</v>
      </c>
      <c r="P60" s="45" t="s">
        <v>217</v>
      </c>
      <c r="Q60" s="46" t="s">
        <v>218</v>
      </c>
    </row>
    <row r="61" spans="1:17" ht="56.25">
      <c r="A61" s="9"/>
      <c r="B61" s="74">
        <v>55</v>
      </c>
      <c r="C61" s="1" t="s">
        <v>26</v>
      </c>
      <c r="D61" s="1" t="s">
        <v>27</v>
      </c>
      <c r="E61" s="2" t="s">
        <v>215</v>
      </c>
      <c r="F61" s="17">
        <v>62.448009999999996</v>
      </c>
      <c r="G61" s="17">
        <v>71.77861</v>
      </c>
      <c r="H61" s="15" t="s">
        <v>219</v>
      </c>
      <c r="I61" s="7">
        <v>13.3</v>
      </c>
      <c r="J61" s="15">
        <v>3</v>
      </c>
      <c r="K61" s="7">
        <v>1.1000000000000001</v>
      </c>
      <c r="L61" s="42" t="s">
        <v>212</v>
      </c>
      <c r="M61" s="42">
        <v>0</v>
      </c>
      <c r="N61" s="42">
        <v>0</v>
      </c>
      <c r="O61" s="12" t="s">
        <v>113</v>
      </c>
      <c r="P61" s="38" t="s">
        <v>217</v>
      </c>
      <c r="Q61" s="47" t="s">
        <v>220</v>
      </c>
    </row>
    <row r="62" spans="1:17" ht="45">
      <c r="A62" s="9"/>
      <c r="B62" s="74">
        <v>56</v>
      </c>
      <c r="C62" s="1" t="s">
        <v>26</v>
      </c>
      <c r="D62" s="1" t="s">
        <v>27</v>
      </c>
      <c r="E62" s="2" t="s">
        <v>221</v>
      </c>
      <c r="F62" s="17">
        <v>62.450150000000001</v>
      </c>
      <c r="G62" s="17">
        <v>71.772940000000006</v>
      </c>
      <c r="H62" s="15" t="s">
        <v>222</v>
      </c>
      <c r="I62" s="7">
        <v>13.3</v>
      </c>
      <c r="J62" s="15">
        <v>2</v>
      </c>
      <c r="K62" s="7">
        <v>1.1000000000000001</v>
      </c>
      <c r="L62" s="59" t="s">
        <v>212</v>
      </c>
      <c r="M62" s="59">
        <v>0</v>
      </c>
      <c r="N62" s="59" t="s">
        <v>230</v>
      </c>
      <c r="O62" s="2" t="s">
        <v>113</v>
      </c>
      <c r="P62" s="38" t="s">
        <v>217</v>
      </c>
      <c r="Q62" s="16" t="s">
        <v>223</v>
      </c>
    </row>
    <row r="63" spans="1:17" ht="45">
      <c r="B63" s="75">
        <v>57</v>
      </c>
      <c r="C63" s="1" t="s">
        <v>26</v>
      </c>
      <c r="D63" s="1" t="s">
        <v>27</v>
      </c>
      <c r="E63" s="2" t="s">
        <v>224</v>
      </c>
      <c r="F63" s="17">
        <v>62.454245999999998</v>
      </c>
      <c r="G63" s="17">
        <v>71.768839999999997</v>
      </c>
      <c r="H63" s="15" t="s">
        <v>219</v>
      </c>
      <c r="I63" s="7">
        <v>8</v>
      </c>
      <c r="J63" s="15">
        <v>1</v>
      </c>
      <c r="K63" s="7">
        <v>0.66</v>
      </c>
      <c r="L63" s="42" t="s">
        <v>212</v>
      </c>
      <c r="M63" s="42">
        <v>0</v>
      </c>
      <c r="N63" s="42">
        <v>0</v>
      </c>
      <c r="O63" s="12" t="s">
        <v>113</v>
      </c>
      <c r="P63" s="38" t="s">
        <v>226</v>
      </c>
      <c r="Q63" s="47" t="s">
        <v>225</v>
      </c>
    </row>
    <row r="64" spans="1:17" ht="33.75">
      <c r="B64" s="75">
        <v>58</v>
      </c>
      <c r="C64" s="1" t="s">
        <v>26</v>
      </c>
      <c r="D64" s="1" t="s">
        <v>27</v>
      </c>
      <c r="E64" s="2" t="s">
        <v>227</v>
      </c>
      <c r="F64" s="17">
        <v>62.451175999999997</v>
      </c>
      <c r="G64" s="17">
        <v>71.764070000000004</v>
      </c>
      <c r="H64" s="15" t="s">
        <v>228</v>
      </c>
      <c r="I64" s="7">
        <v>6</v>
      </c>
      <c r="J64" s="15">
        <v>1</v>
      </c>
      <c r="K64" s="7">
        <v>0.66</v>
      </c>
      <c r="L64" s="57" t="s">
        <v>212</v>
      </c>
      <c r="M64" s="57">
        <v>0</v>
      </c>
      <c r="N64" s="57">
        <v>0</v>
      </c>
      <c r="O64" s="2" t="s">
        <v>113</v>
      </c>
      <c r="P64" s="38" t="s">
        <v>229</v>
      </c>
      <c r="Q64" s="16" t="s">
        <v>243</v>
      </c>
    </row>
    <row r="65" spans="2:17" ht="33.75">
      <c r="B65" s="75">
        <v>59</v>
      </c>
      <c r="C65" s="1" t="s">
        <v>26</v>
      </c>
      <c r="D65" s="1" t="s">
        <v>27</v>
      </c>
      <c r="E65" s="2" t="s">
        <v>231</v>
      </c>
      <c r="F65" s="17">
        <v>62.452278</v>
      </c>
      <c r="G65" s="17">
        <v>71.769137999999998</v>
      </c>
      <c r="H65" s="15" t="s">
        <v>232</v>
      </c>
      <c r="I65" s="7">
        <v>6</v>
      </c>
      <c r="J65" s="15">
        <v>1</v>
      </c>
      <c r="K65" s="7">
        <v>0.75</v>
      </c>
      <c r="L65" s="57"/>
      <c r="M65" s="57">
        <v>0</v>
      </c>
      <c r="N65" s="57">
        <v>0</v>
      </c>
      <c r="O65" s="2" t="s">
        <v>113</v>
      </c>
      <c r="P65" s="38" t="s">
        <v>234</v>
      </c>
      <c r="Q65" s="16" t="s">
        <v>233</v>
      </c>
    </row>
    <row r="66" spans="2:17" ht="33.75">
      <c r="B66" s="75">
        <v>60</v>
      </c>
      <c r="C66" s="1" t="s">
        <v>26</v>
      </c>
      <c r="D66" s="1" t="s">
        <v>27</v>
      </c>
      <c r="E66" s="13" t="s">
        <v>158</v>
      </c>
      <c r="F66" s="34" t="s">
        <v>108</v>
      </c>
      <c r="G66" s="34" t="s">
        <v>109</v>
      </c>
      <c r="H66" s="41" t="s">
        <v>110</v>
      </c>
      <c r="I66" s="7">
        <v>6</v>
      </c>
      <c r="J66" s="15">
        <v>1</v>
      </c>
      <c r="K66" s="7">
        <v>0.75</v>
      </c>
      <c r="L66" s="57" t="s">
        <v>212</v>
      </c>
      <c r="M66" s="57">
        <v>0</v>
      </c>
      <c r="N66" s="57">
        <v>0</v>
      </c>
      <c r="O66" s="2" t="s">
        <v>113</v>
      </c>
      <c r="P66" s="38" t="s">
        <v>241</v>
      </c>
      <c r="Q66" s="16" t="s">
        <v>235</v>
      </c>
    </row>
    <row r="67" spans="2:17" ht="56.25">
      <c r="B67" s="75">
        <v>61</v>
      </c>
      <c r="C67" s="1" t="s">
        <v>26</v>
      </c>
      <c r="D67" s="1" t="s">
        <v>27</v>
      </c>
      <c r="E67" s="2" t="s">
        <v>236</v>
      </c>
      <c r="F67" s="34" t="s">
        <v>238</v>
      </c>
      <c r="G67" s="34" t="s">
        <v>239</v>
      </c>
      <c r="H67" s="41" t="s">
        <v>110</v>
      </c>
      <c r="I67" s="7">
        <v>6</v>
      </c>
      <c r="J67" s="15">
        <v>1</v>
      </c>
      <c r="K67" s="7">
        <v>0.75</v>
      </c>
      <c r="L67" s="57" t="s">
        <v>212</v>
      </c>
      <c r="M67" s="57">
        <v>0</v>
      </c>
      <c r="N67" s="57">
        <v>0</v>
      </c>
      <c r="O67" s="2" t="s">
        <v>113</v>
      </c>
      <c r="P67" s="38" t="s">
        <v>260</v>
      </c>
      <c r="Q67" s="16" t="s">
        <v>237</v>
      </c>
    </row>
    <row r="68" spans="2:17" ht="33.75">
      <c r="B68" s="75">
        <v>62</v>
      </c>
      <c r="C68" s="1" t="s">
        <v>26</v>
      </c>
      <c r="D68" s="1" t="s">
        <v>27</v>
      </c>
      <c r="E68" s="2" t="s">
        <v>231</v>
      </c>
      <c r="F68" s="17">
        <v>62.452278</v>
      </c>
      <c r="G68" s="17">
        <v>71.769137999999998</v>
      </c>
      <c r="H68" s="15" t="s">
        <v>232</v>
      </c>
      <c r="I68" s="7">
        <v>6</v>
      </c>
      <c r="J68" s="15">
        <v>1</v>
      </c>
      <c r="K68" s="7">
        <v>0.66</v>
      </c>
      <c r="L68" s="57"/>
      <c r="M68" s="57">
        <v>0</v>
      </c>
      <c r="N68" s="57">
        <v>0</v>
      </c>
      <c r="O68" s="2" t="s">
        <v>113</v>
      </c>
      <c r="P68" s="38" t="s">
        <v>241</v>
      </c>
      <c r="Q68" s="16" t="s">
        <v>240</v>
      </c>
    </row>
    <row r="69" spans="2:17" ht="33.75">
      <c r="B69" s="75">
        <v>63</v>
      </c>
      <c r="C69" s="1" t="s">
        <v>26</v>
      </c>
      <c r="D69" s="1" t="s">
        <v>27</v>
      </c>
      <c r="E69" s="2" t="s">
        <v>244</v>
      </c>
      <c r="F69" s="17">
        <v>62.452494000000002</v>
      </c>
      <c r="G69" s="17">
        <v>71.766660000000002</v>
      </c>
      <c r="H69" s="15" t="s">
        <v>232</v>
      </c>
      <c r="I69" s="7">
        <v>6</v>
      </c>
      <c r="J69" s="15">
        <v>1</v>
      </c>
      <c r="K69" s="7">
        <v>0.75</v>
      </c>
      <c r="L69" s="57"/>
      <c r="M69" s="57">
        <v>0</v>
      </c>
      <c r="N69" s="57">
        <v>0</v>
      </c>
      <c r="O69" s="2" t="s">
        <v>113</v>
      </c>
      <c r="P69" s="38" t="s">
        <v>229</v>
      </c>
      <c r="Q69" s="16" t="s">
        <v>242</v>
      </c>
    </row>
    <row r="70" spans="2:17" ht="78.75">
      <c r="B70" s="75">
        <v>64</v>
      </c>
      <c r="C70" s="1" t="s">
        <v>26</v>
      </c>
      <c r="D70" s="1" t="s">
        <v>27</v>
      </c>
      <c r="E70" s="2" t="s">
        <v>245</v>
      </c>
      <c r="F70" s="17" t="s">
        <v>249</v>
      </c>
      <c r="G70" s="17" t="s">
        <v>248</v>
      </c>
      <c r="H70" s="15" t="s">
        <v>232</v>
      </c>
      <c r="I70" s="7">
        <v>6</v>
      </c>
      <c r="J70" s="15">
        <v>2</v>
      </c>
      <c r="K70" s="7">
        <v>0.5</v>
      </c>
      <c r="L70" s="57"/>
      <c r="M70" s="57">
        <v>0</v>
      </c>
      <c r="N70" s="57">
        <v>0</v>
      </c>
      <c r="O70" s="2" t="s">
        <v>113</v>
      </c>
      <c r="P70" s="38" t="s">
        <v>246</v>
      </c>
      <c r="Q70" s="16" t="s">
        <v>247</v>
      </c>
    </row>
    <row r="71" spans="2:17" ht="60.75" customHeight="1">
      <c r="B71" s="75">
        <v>65</v>
      </c>
      <c r="C71" s="1" t="s">
        <v>26</v>
      </c>
      <c r="D71" s="1" t="s">
        <v>27</v>
      </c>
      <c r="E71" s="2" t="s">
        <v>257</v>
      </c>
      <c r="F71" s="17" t="s">
        <v>258</v>
      </c>
      <c r="G71" s="17">
        <v>71.476579999999998</v>
      </c>
      <c r="H71" s="15" t="s">
        <v>232</v>
      </c>
      <c r="I71" s="7">
        <v>6</v>
      </c>
      <c r="J71" s="15">
        <v>1</v>
      </c>
      <c r="K71" s="7">
        <v>0.75</v>
      </c>
      <c r="L71" s="57"/>
      <c r="M71" s="57">
        <v>0</v>
      </c>
      <c r="N71" s="57">
        <v>0</v>
      </c>
      <c r="O71" s="48" t="s">
        <v>113</v>
      </c>
      <c r="P71" s="38" t="s">
        <v>259</v>
      </c>
      <c r="Q71" s="19" t="s">
        <v>257</v>
      </c>
    </row>
    <row r="72" spans="2:17" ht="60.75" customHeight="1">
      <c r="B72" s="75">
        <v>66</v>
      </c>
      <c r="C72" s="1" t="s">
        <v>26</v>
      </c>
      <c r="D72" s="1" t="s">
        <v>27</v>
      </c>
      <c r="E72" s="2" t="s">
        <v>273</v>
      </c>
      <c r="F72" s="61">
        <v>62.450887000000002</v>
      </c>
      <c r="G72" s="17">
        <v>71.779263</v>
      </c>
      <c r="H72" s="15" t="s">
        <v>232</v>
      </c>
      <c r="I72" s="2">
        <v>2.9700000000000006</v>
      </c>
      <c r="J72" s="15">
        <v>1</v>
      </c>
      <c r="K72" s="7">
        <v>0.66</v>
      </c>
      <c r="L72" s="20" t="s">
        <v>112</v>
      </c>
      <c r="M72" s="57">
        <v>0</v>
      </c>
      <c r="N72" s="57">
        <v>0</v>
      </c>
      <c r="O72" s="2" t="s">
        <v>113</v>
      </c>
      <c r="P72" s="19" t="s">
        <v>302</v>
      </c>
      <c r="Q72" s="19" t="s">
        <v>301</v>
      </c>
    </row>
    <row r="73" spans="2:17" ht="48.75" customHeight="1">
      <c r="B73" s="75">
        <v>67</v>
      </c>
      <c r="C73" s="1" t="s">
        <v>26</v>
      </c>
      <c r="D73" s="1" t="s">
        <v>27</v>
      </c>
      <c r="E73" s="2" t="s">
        <v>261</v>
      </c>
      <c r="F73" s="61" t="s">
        <v>327</v>
      </c>
      <c r="G73" s="61" t="s">
        <v>328</v>
      </c>
      <c r="H73" s="15" t="s">
        <v>232</v>
      </c>
      <c r="I73" s="21">
        <v>8</v>
      </c>
      <c r="J73" s="15">
        <v>1</v>
      </c>
      <c r="K73" s="7">
        <v>0.75</v>
      </c>
      <c r="L73" s="20" t="s">
        <v>112</v>
      </c>
      <c r="M73" s="73">
        <v>0</v>
      </c>
      <c r="N73" s="73">
        <v>0</v>
      </c>
      <c r="O73" s="2" t="s">
        <v>113</v>
      </c>
      <c r="P73" s="49" t="s">
        <v>173</v>
      </c>
      <c r="Q73" s="49" t="s">
        <v>170</v>
      </c>
    </row>
    <row r="74" spans="2:17" ht="60.75" customHeight="1">
      <c r="B74" s="75">
        <v>68</v>
      </c>
      <c r="C74" s="1" t="str">
        <f>'[1]Форма реестра'!C7</f>
        <v>сельское поселение Нижнесортымский</v>
      </c>
      <c r="D74" s="1" t="str">
        <f>'[1]Форма реестра'!D7</f>
        <v>поселок Нижнесортымский</v>
      </c>
      <c r="E74" s="2" t="str">
        <f>'[1]Форма реестра'!E7</f>
        <v>ул. Транспортная, 88</v>
      </c>
      <c r="F74" s="17">
        <f>'[1]Форма реестра'!F7</f>
        <v>62.437257000000002</v>
      </c>
      <c r="G74" s="17">
        <f>'[1]Форма реестра'!G7</f>
        <v>71.770377999999994</v>
      </c>
      <c r="H74" s="15" t="str">
        <f>'[1]Форма реестра'!H7</f>
        <v>асфальт</v>
      </c>
      <c r="I74" s="2">
        <f>'[1]Форма реестра'!I7</f>
        <v>5</v>
      </c>
      <c r="J74" s="15">
        <v>3</v>
      </c>
      <c r="K74" s="7">
        <v>1.1000000000000001</v>
      </c>
      <c r="L74" s="20" t="str">
        <f>'[1]Форма реестра'!L7</f>
        <v>-</v>
      </c>
      <c r="M74" s="57">
        <f>'[1]Форма реестра'!M7</f>
        <v>0</v>
      </c>
      <c r="N74" s="57">
        <f>'[1]Форма реестра'!N7</f>
        <v>0</v>
      </c>
      <c r="O74" s="2" t="str">
        <f>'[1]Форма реестра'!O7</f>
        <v>1/0</v>
      </c>
      <c r="P74" s="49" t="str">
        <f>'[1]Форма реестра'!P7</f>
        <v>Публичное акционерное общество "Сургутнефтегаз" Сургутский строительно-монтажный трест №1                       (СМТ-1), г.Сургут, ул. Игоря Киртбая, 3/2 ОГРН 1028600584540</v>
      </c>
      <c r="Q74" s="49" t="str">
        <f>'[1]Форма реестра'!Q7</f>
        <v>Здание производственное административное СМУ-10, ул.Транспортная, 88</v>
      </c>
    </row>
    <row r="75" spans="2:17" ht="51" customHeight="1">
      <c r="B75" s="75">
        <v>69</v>
      </c>
      <c r="C75" s="1" t="s">
        <v>26</v>
      </c>
      <c r="D75" s="1" t="s">
        <v>27</v>
      </c>
      <c r="E75" s="2" t="s">
        <v>262</v>
      </c>
      <c r="F75" s="17">
        <v>62.438527999999998</v>
      </c>
      <c r="G75" s="17">
        <v>71.769942999999998</v>
      </c>
      <c r="H75" s="15" t="s">
        <v>263</v>
      </c>
      <c r="I75" s="2">
        <v>5</v>
      </c>
      <c r="J75" s="15">
        <v>3</v>
      </c>
      <c r="K75" s="7">
        <v>1.1000000000000001</v>
      </c>
      <c r="L75" s="20" t="s">
        <v>112</v>
      </c>
      <c r="M75" s="57">
        <v>0</v>
      </c>
      <c r="N75" s="57">
        <v>0</v>
      </c>
      <c r="O75" s="2" t="s">
        <v>113</v>
      </c>
      <c r="P75" s="49" t="s">
        <v>264</v>
      </c>
      <c r="Q75" s="49" t="s">
        <v>265</v>
      </c>
    </row>
    <row r="76" spans="2:17" ht="51" customHeight="1">
      <c r="B76" s="75">
        <v>70</v>
      </c>
      <c r="C76" s="1" t="s">
        <v>26</v>
      </c>
      <c r="D76" s="1" t="s">
        <v>27</v>
      </c>
      <c r="E76" s="2" t="s">
        <v>266</v>
      </c>
      <c r="F76" s="17">
        <v>62.432079999999999</v>
      </c>
      <c r="G76" s="17">
        <v>71.766990000000007</v>
      </c>
      <c r="H76" s="15" t="s">
        <v>110</v>
      </c>
      <c r="I76" s="2">
        <v>5</v>
      </c>
      <c r="J76" s="15">
        <v>2</v>
      </c>
      <c r="K76" s="7">
        <v>1.1000000000000001</v>
      </c>
      <c r="L76" s="20" t="s">
        <v>112</v>
      </c>
      <c r="M76" s="57">
        <v>0</v>
      </c>
      <c r="N76" s="57">
        <v>0</v>
      </c>
      <c r="O76" s="2" t="s">
        <v>113</v>
      </c>
      <c r="P76" s="49" t="s">
        <v>267</v>
      </c>
      <c r="Q76" s="49" t="s">
        <v>268</v>
      </c>
    </row>
    <row r="77" spans="2:17" ht="50.25" customHeight="1">
      <c r="B77" s="75">
        <v>71</v>
      </c>
      <c r="C77" s="1" t="s">
        <v>26</v>
      </c>
      <c r="D77" s="1" t="s">
        <v>27</v>
      </c>
      <c r="E77" s="2" t="s">
        <v>285</v>
      </c>
      <c r="F77" s="61">
        <v>62.450830000000003</v>
      </c>
      <c r="G77" s="61">
        <v>71.771979999999999</v>
      </c>
      <c r="H77" s="15" t="s">
        <v>232</v>
      </c>
      <c r="I77" s="2">
        <v>6</v>
      </c>
      <c r="J77" s="15">
        <v>1</v>
      </c>
      <c r="K77" s="7">
        <v>0.75</v>
      </c>
      <c r="L77" s="20" t="s">
        <v>112</v>
      </c>
      <c r="M77" s="57">
        <v>0</v>
      </c>
      <c r="N77" s="57">
        <v>0</v>
      </c>
      <c r="O77" s="2" t="s">
        <v>113</v>
      </c>
      <c r="P77" s="49" t="s">
        <v>287</v>
      </c>
      <c r="Q77" s="49" t="s">
        <v>286</v>
      </c>
    </row>
    <row r="78" spans="2:17" ht="48.75" customHeight="1">
      <c r="B78" s="75">
        <v>72</v>
      </c>
      <c r="C78" s="1" t="s">
        <v>26</v>
      </c>
      <c r="D78" s="1" t="s">
        <v>27</v>
      </c>
      <c r="E78" s="2" t="s">
        <v>288</v>
      </c>
      <c r="F78" s="61">
        <v>62.450209999999998</v>
      </c>
      <c r="G78" s="61">
        <v>71.771358000000006</v>
      </c>
      <c r="H78" s="15" t="s">
        <v>232</v>
      </c>
      <c r="I78" s="2">
        <v>6</v>
      </c>
      <c r="J78" s="15">
        <v>2</v>
      </c>
      <c r="K78" s="7">
        <v>0.66</v>
      </c>
      <c r="L78" s="20" t="s">
        <v>112</v>
      </c>
      <c r="M78" s="57">
        <v>0</v>
      </c>
      <c r="N78" s="57">
        <v>0</v>
      </c>
      <c r="O78" s="2" t="s">
        <v>113</v>
      </c>
      <c r="P78" s="38" t="s">
        <v>241</v>
      </c>
      <c r="Q78" s="49" t="s">
        <v>289</v>
      </c>
    </row>
    <row r="79" spans="2:17" ht="59.25" customHeight="1">
      <c r="B79" s="75">
        <v>73</v>
      </c>
      <c r="C79" s="1" t="s">
        <v>26</v>
      </c>
      <c r="D79" s="1" t="s">
        <v>27</v>
      </c>
      <c r="E79" s="2" t="s">
        <v>295</v>
      </c>
      <c r="F79" s="61">
        <v>62.436855000000001</v>
      </c>
      <c r="G79" s="61">
        <v>71.766264000000007</v>
      </c>
      <c r="H79" s="15" t="s">
        <v>263</v>
      </c>
      <c r="I79" s="2">
        <v>2</v>
      </c>
      <c r="J79" s="15">
        <v>1</v>
      </c>
      <c r="K79" s="7">
        <v>1.1000000000000001</v>
      </c>
      <c r="L79" s="20" t="s">
        <v>112</v>
      </c>
      <c r="M79" s="57">
        <v>0</v>
      </c>
      <c r="N79" s="57">
        <v>0</v>
      </c>
      <c r="O79" s="2" t="s">
        <v>113</v>
      </c>
      <c r="P79" s="49" t="s">
        <v>296</v>
      </c>
      <c r="Q79" s="49" t="s">
        <v>297</v>
      </c>
    </row>
    <row r="80" spans="2:17" ht="59.25" customHeight="1">
      <c r="B80" s="75">
        <v>74</v>
      </c>
      <c r="C80" s="1" t="s">
        <v>26</v>
      </c>
      <c r="D80" s="1" t="s">
        <v>27</v>
      </c>
      <c r="E80" s="2" t="s">
        <v>298</v>
      </c>
      <c r="F80" s="17">
        <v>62.447642000000002</v>
      </c>
      <c r="G80" s="17">
        <v>71.765688999999995</v>
      </c>
      <c r="H80" s="15" t="s">
        <v>263</v>
      </c>
      <c r="I80" s="2">
        <v>6</v>
      </c>
      <c r="J80" s="15">
        <v>3</v>
      </c>
      <c r="K80" s="7">
        <v>1.1000000000000001</v>
      </c>
      <c r="L80" s="20" t="s">
        <v>112</v>
      </c>
      <c r="M80" s="57">
        <v>0</v>
      </c>
      <c r="N80" s="57">
        <v>0</v>
      </c>
      <c r="O80" s="2" t="s">
        <v>113</v>
      </c>
      <c r="P80" s="49" t="s">
        <v>300</v>
      </c>
      <c r="Q80" s="49" t="s">
        <v>299</v>
      </c>
    </row>
    <row r="81" spans="2:17" ht="59.25" customHeight="1">
      <c r="B81" s="75">
        <v>75</v>
      </c>
      <c r="C81" s="1" t="s">
        <v>26</v>
      </c>
      <c r="D81" s="1" t="s">
        <v>27</v>
      </c>
      <c r="E81" s="2" t="s">
        <v>304</v>
      </c>
      <c r="F81" s="17">
        <v>62.434489999999997</v>
      </c>
      <c r="G81" s="17">
        <v>71.759820000000005</v>
      </c>
      <c r="H81" s="15" t="s">
        <v>305</v>
      </c>
      <c r="I81" s="2">
        <v>9</v>
      </c>
      <c r="J81" s="15">
        <v>1</v>
      </c>
      <c r="K81" s="7">
        <v>1.1000000000000001</v>
      </c>
      <c r="L81" s="20" t="s">
        <v>112</v>
      </c>
      <c r="M81" s="57">
        <v>0</v>
      </c>
      <c r="N81" s="57">
        <v>0</v>
      </c>
      <c r="O81" s="2" t="s">
        <v>113</v>
      </c>
      <c r="P81" s="49" t="s">
        <v>306</v>
      </c>
      <c r="Q81" s="2" t="s">
        <v>303</v>
      </c>
    </row>
    <row r="82" spans="2:17" ht="59.25" customHeight="1">
      <c r="B82" s="75">
        <v>76</v>
      </c>
      <c r="C82" s="1" t="s">
        <v>26</v>
      </c>
      <c r="D82" s="1" t="s">
        <v>27</v>
      </c>
      <c r="E82" s="2" t="s">
        <v>309</v>
      </c>
      <c r="F82" s="17">
        <v>62.452278</v>
      </c>
      <c r="G82" s="17">
        <v>71.769137999999998</v>
      </c>
      <c r="H82" s="15" t="s">
        <v>232</v>
      </c>
      <c r="I82" s="15">
        <v>6</v>
      </c>
      <c r="J82" s="15">
        <v>1</v>
      </c>
      <c r="K82" s="53">
        <v>1.1000000000000001</v>
      </c>
      <c r="L82" s="20" t="s">
        <v>112</v>
      </c>
      <c r="M82" s="57">
        <v>0</v>
      </c>
      <c r="N82" s="57">
        <v>0</v>
      </c>
      <c r="O82" s="2" t="s">
        <v>113</v>
      </c>
      <c r="P82" s="49" t="s">
        <v>311</v>
      </c>
      <c r="Q82" s="17" t="s">
        <v>310</v>
      </c>
    </row>
    <row r="83" spans="2:17" ht="59.25" customHeight="1">
      <c r="B83" s="75">
        <v>77</v>
      </c>
      <c r="C83" s="1" t="s">
        <v>26</v>
      </c>
      <c r="D83" s="1" t="s">
        <v>27</v>
      </c>
      <c r="E83" s="2" t="s">
        <v>77</v>
      </c>
      <c r="F83" s="61">
        <v>62.452052999999999</v>
      </c>
      <c r="G83" s="61">
        <v>71.774204999999995</v>
      </c>
      <c r="H83" s="15" t="s">
        <v>312</v>
      </c>
      <c r="I83" s="15">
        <v>6</v>
      </c>
      <c r="J83" s="15">
        <v>3</v>
      </c>
      <c r="K83" s="53">
        <v>1.1000000000000001</v>
      </c>
      <c r="L83" s="20" t="s">
        <v>112</v>
      </c>
      <c r="M83" s="60">
        <v>0</v>
      </c>
      <c r="N83" s="60">
        <v>0</v>
      </c>
      <c r="O83" s="2" t="s">
        <v>113</v>
      </c>
      <c r="P83" s="19" t="s">
        <v>313</v>
      </c>
      <c r="Q83" s="17" t="s">
        <v>314</v>
      </c>
    </row>
    <row r="84" spans="2:17" ht="59.25" customHeight="1">
      <c r="B84" s="75">
        <v>78</v>
      </c>
      <c r="C84" s="39" t="s">
        <v>26</v>
      </c>
      <c r="D84" s="39" t="s">
        <v>27</v>
      </c>
      <c r="E84" s="2" t="s">
        <v>257</v>
      </c>
      <c r="F84" s="63">
        <v>62.461019999999998</v>
      </c>
      <c r="G84" s="63">
        <v>71.793700000000001</v>
      </c>
      <c r="H84" s="64" t="s">
        <v>316</v>
      </c>
      <c r="I84" s="64">
        <v>6</v>
      </c>
      <c r="J84" s="64" t="s">
        <v>112</v>
      </c>
      <c r="K84" s="65" t="s">
        <v>112</v>
      </c>
      <c r="L84" s="62" t="s">
        <v>250</v>
      </c>
      <c r="M84" s="42">
        <v>3</v>
      </c>
      <c r="N84" s="42">
        <v>0.75</v>
      </c>
      <c r="O84" s="66" t="s">
        <v>113</v>
      </c>
      <c r="P84" s="67" t="s">
        <v>259</v>
      </c>
      <c r="Q84" s="71" t="s">
        <v>257</v>
      </c>
    </row>
    <row r="85" spans="2:17" ht="82.5" customHeight="1">
      <c r="B85" s="75">
        <v>79</v>
      </c>
      <c r="C85" s="39" t="s">
        <v>26</v>
      </c>
      <c r="D85" s="39" t="s">
        <v>27</v>
      </c>
      <c r="E85" s="68" t="s">
        <v>318</v>
      </c>
      <c r="F85" s="68">
        <v>62.434092</v>
      </c>
      <c r="G85" s="2">
        <v>71.767343999999994</v>
      </c>
      <c r="H85" s="2" t="s">
        <v>323</v>
      </c>
      <c r="I85" s="2">
        <v>18</v>
      </c>
      <c r="J85" s="2">
        <v>6</v>
      </c>
      <c r="K85" s="2">
        <v>1.1000000000000001</v>
      </c>
      <c r="L85" s="20" t="s">
        <v>112</v>
      </c>
      <c r="M85" s="2">
        <v>0</v>
      </c>
      <c r="N85" s="2">
        <v>0</v>
      </c>
      <c r="O85" s="2" t="s">
        <v>113</v>
      </c>
      <c r="P85" s="70" t="s">
        <v>322</v>
      </c>
      <c r="Q85" s="69" t="s">
        <v>319</v>
      </c>
    </row>
    <row r="86" spans="2:17" ht="77.25" customHeight="1">
      <c r="B86" s="75">
        <v>80</v>
      </c>
      <c r="C86" s="39" t="s">
        <v>26</v>
      </c>
      <c r="D86" s="39" t="s">
        <v>27</v>
      </c>
      <c r="E86" s="2" t="s">
        <v>317</v>
      </c>
      <c r="F86" s="2">
        <v>62.440908999999998</v>
      </c>
      <c r="G86" s="2">
        <v>71.766576999999998</v>
      </c>
      <c r="H86" s="2" t="s">
        <v>323</v>
      </c>
      <c r="I86" s="2">
        <v>18</v>
      </c>
      <c r="J86" s="2">
        <v>4</v>
      </c>
      <c r="K86" s="2">
        <v>1.1000000000000001</v>
      </c>
      <c r="L86" s="20" t="s">
        <v>112</v>
      </c>
      <c r="M86" s="2">
        <v>0</v>
      </c>
      <c r="N86" s="2">
        <v>0</v>
      </c>
      <c r="O86" s="2" t="s">
        <v>113</v>
      </c>
      <c r="P86" s="70" t="s">
        <v>321</v>
      </c>
      <c r="Q86" s="69" t="s">
        <v>320</v>
      </c>
    </row>
    <row r="87" spans="2:17" ht="57" customHeight="1">
      <c r="B87" s="76">
        <v>81</v>
      </c>
      <c r="C87" s="39" t="s">
        <v>26</v>
      </c>
      <c r="D87" s="39" t="s">
        <v>27</v>
      </c>
      <c r="E87" s="2" t="s">
        <v>325</v>
      </c>
      <c r="F87" s="61" t="s">
        <v>327</v>
      </c>
      <c r="G87" s="61" t="s">
        <v>328</v>
      </c>
      <c r="H87" s="2" t="s">
        <v>323</v>
      </c>
      <c r="I87" s="2">
        <v>6</v>
      </c>
      <c r="J87" s="2">
        <v>1</v>
      </c>
      <c r="K87" s="2">
        <v>1.1000000000000001</v>
      </c>
      <c r="L87" s="20" t="s">
        <v>112</v>
      </c>
      <c r="M87" s="2">
        <v>0</v>
      </c>
      <c r="N87" s="2">
        <v>0</v>
      </c>
      <c r="O87" s="2" t="s">
        <v>113</v>
      </c>
      <c r="P87" s="70" t="s">
        <v>326</v>
      </c>
      <c r="Q87" s="69" t="s">
        <v>324</v>
      </c>
    </row>
    <row r="88" spans="2:17" ht="57" customHeight="1">
      <c r="B88" s="76">
        <v>82</v>
      </c>
      <c r="C88" s="39" t="s">
        <v>26</v>
      </c>
      <c r="D88" s="39" t="s">
        <v>27</v>
      </c>
      <c r="E88" s="2" t="s">
        <v>329</v>
      </c>
      <c r="F88" s="61" t="s">
        <v>330</v>
      </c>
      <c r="G88" s="61" t="s">
        <v>331</v>
      </c>
      <c r="H88" s="15" t="s">
        <v>332</v>
      </c>
      <c r="I88" s="21">
        <v>14.4</v>
      </c>
      <c r="J88" s="2">
        <v>3</v>
      </c>
      <c r="K88" s="2">
        <v>1.1000000000000001</v>
      </c>
      <c r="L88" s="20" t="s">
        <v>112</v>
      </c>
      <c r="M88" s="2">
        <v>0</v>
      </c>
      <c r="N88" s="2">
        <v>0</v>
      </c>
      <c r="O88" s="2" t="s">
        <v>113</v>
      </c>
      <c r="P88" s="70" t="s">
        <v>338</v>
      </c>
      <c r="Q88" s="69" t="s">
        <v>336</v>
      </c>
    </row>
    <row r="89" spans="2:17" ht="60.75" customHeight="1">
      <c r="B89" s="75">
        <v>83</v>
      </c>
      <c r="C89" s="39" t="s">
        <v>26</v>
      </c>
      <c r="D89" s="39" t="s">
        <v>27</v>
      </c>
      <c r="E89" s="2" t="s">
        <v>333</v>
      </c>
      <c r="F89" s="61" t="s">
        <v>334</v>
      </c>
      <c r="G89" s="61" t="s">
        <v>335</v>
      </c>
      <c r="H89" s="15" t="s">
        <v>219</v>
      </c>
      <c r="I89" s="2">
        <v>6.3</v>
      </c>
      <c r="J89" s="2">
        <v>2</v>
      </c>
      <c r="K89" s="2">
        <v>1.1000000000000001</v>
      </c>
      <c r="L89" s="20" t="s">
        <v>112</v>
      </c>
      <c r="M89" s="2">
        <v>1</v>
      </c>
      <c r="N89" s="2">
        <v>1.1000000000000001</v>
      </c>
      <c r="O89" s="2" t="s">
        <v>113</v>
      </c>
      <c r="P89" s="70" t="s">
        <v>338</v>
      </c>
      <c r="Q89" s="69" t="s">
        <v>337</v>
      </c>
    </row>
    <row r="90" spans="2:17" ht="60.75" customHeight="1">
      <c r="B90" s="77">
        <v>84</v>
      </c>
      <c r="C90" s="39" t="s">
        <v>26</v>
      </c>
      <c r="D90" s="39" t="s">
        <v>27</v>
      </c>
      <c r="E90" s="2" t="s">
        <v>339</v>
      </c>
      <c r="F90" s="61" t="s">
        <v>340</v>
      </c>
      <c r="G90" s="61" t="s">
        <v>341</v>
      </c>
      <c r="H90" s="15" t="s">
        <v>263</v>
      </c>
      <c r="I90" s="2">
        <v>29.75</v>
      </c>
      <c r="J90" s="2">
        <v>4</v>
      </c>
      <c r="K90" s="2">
        <v>1.1000000000000001</v>
      </c>
      <c r="L90" s="20"/>
      <c r="M90" s="2">
        <v>0</v>
      </c>
      <c r="N90" s="2">
        <v>0</v>
      </c>
      <c r="O90" s="2" t="s">
        <v>113</v>
      </c>
      <c r="P90" s="70" t="s">
        <v>342</v>
      </c>
      <c r="Q90" s="69" t="s">
        <v>343</v>
      </c>
    </row>
    <row r="91" spans="2:17" ht="60.75" customHeight="1">
      <c r="B91" s="78">
        <v>85</v>
      </c>
      <c r="C91" s="39" t="s">
        <v>26</v>
      </c>
      <c r="D91" s="39" t="s">
        <v>27</v>
      </c>
      <c r="E91" s="2" t="s">
        <v>344</v>
      </c>
      <c r="F91" s="61" t="s">
        <v>345</v>
      </c>
      <c r="G91" s="61" t="s">
        <v>346</v>
      </c>
      <c r="H91" s="15" t="s">
        <v>219</v>
      </c>
      <c r="I91" s="2">
        <v>11.385</v>
      </c>
      <c r="J91" s="2">
        <v>3</v>
      </c>
      <c r="K91" s="2">
        <v>1.1000000000000001</v>
      </c>
      <c r="L91" s="20" t="s">
        <v>112</v>
      </c>
      <c r="M91" s="2">
        <v>0</v>
      </c>
      <c r="N91" s="2">
        <v>0</v>
      </c>
      <c r="O91" s="2" t="s">
        <v>113</v>
      </c>
      <c r="P91" s="70" t="s">
        <v>347</v>
      </c>
      <c r="Q91" s="69" t="s">
        <v>348</v>
      </c>
    </row>
    <row r="92" spans="2:17" ht="60.75" customHeight="1">
      <c r="B92" s="78">
        <v>86</v>
      </c>
      <c r="C92" s="39" t="s">
        <v>26</v>
      </c>
      <c r="D92" s="39" t="s">
        <v>27</v>
      </c>
      <c r="E92" s="2" t="s">
        <v>349</v>
      </c>
      <c r="F92" s="61" t="s">
        <v>350</v>
      </c>
      <c r="G92" s="61" t="s">
        <v>351</v>
      </c>
      <c r="H92" s="15" t="s">
        <v>219</v>
      </c>
      <c r="I92" s="2">
        <v>5.8</v>
      </c>
      <c r="J92" s="2">
        <v>2</v>
      </c>
      <c r="K92" s="2">
        <v>1.1000000000000001</v>
      </c>
      <c r="L92" s="20" t="s">
        <v>112</v>
      </c>
      <c r="M92" s="2">
        <v>0</v>
      </c>
      <c r="N92" s="2">
        <v>0</v>
      </c>
      <c r="O92" s="2" t="s">
        <v>113</v>
      </c>
      <c r="P92" s="70" t="s">
        <v>347</v>
      </c>
      <c r="Q92" s="69" t="s">
        <v>352</v>
      </c>
    </row>
    <row r="93" spans="2:17" ht="23.25" customHeight="1">
      <c r="B93" s="50"/>
      <c r="C93" s="51" t="s">
        <v>353</v>
      </c>
      <c r="D93" s="51"/>
      <c r="E93" s="2"/>
      <c r="F93" s="51"/>
      <c r="G93" s="51"/>
      <c r="H93" s="51"/>
      <c r="I93" s="51"/>
      <c r="J93" s="55">
        <f>SUM(J7:J92)</f>
        <v>196</v>
      </c>
      <c r="K93" s="51"/>
      <c r="L93" s="51"/>
      <c r="M93" s="55">
        <f>SUM(M7:M89)</f>
        <v>4</v>
      </c>
      <c r="N93" s="51"/>
      <c r="O93" s="51"/>
      <c r="P93" s="51"/>
      <c r="Q93" s="52"/>
    </row>
    <row r="95" spans="2:17" ht="15" customHeight="1">
      <c r="B95" s="96" t="s">
        <v>4</v>
      </c>
      <c r="C95" s="96"/>
      <c r="D95" s="96"/>
      <c r="E95" s="96"/>
      <c r="F95" s="96"/>
      <c r="G95" s="96"/>
      <c r="H95" s="96"/>
      <c r="I95" s="96"/>
      <c r="J95" s="96"/>
      <c r="M95" s="56"/>
      <c r="N95" s="56"/>
      <c r="O95" s="56"/>
      <c r="P95" s="56"/>
      <c r="Q95" s="56"/>
    </row>
    <row r="96" spans="2:17" ht="15" customHeight="1">
      <c r="B96" s="96" t="s">
        <v>23</v>
      </c>
      <c r="C96" s="96"/>
      <c r="D96" s="96"/>
      <c r="E96" s="96"/>
      <c r="F96" s="96"/>
      <c r="G96" s="96"/>
      <c r="H96" s="96"/>
      <c r="I96" s="96"/>
      <c r="J96" s="96"/>
      <c r="M96" s="56"/>
      <c r="N96" s="56"/>
      <c r="O96" s="56"/>
      <c r="P96" s="56"/>
      <c r="Q96" s="56"/>
    </row>
    <row r="97" spans="2:17" ht="98.25" customHeight="1">
      <c r="B97" s="96" t="s">
        <v>21</v>
      </c>
      <c r="C97" s="96"/>
      <c r="D97" s="96"/>
      <c r="E97" s="96"/>
      <c r="F97" s="96"/>
      <c r="G97" s="96"/>
      <c r="H97" s="96"/>
      <c r="I97" s="96"/>
      <c r="J97" s="96"/>
      <c r="M97" s="56"/>
      <c r="N97" s="56"/>
      <c r="O97" s="56"/>
      <c r="P97" s="56"/>
      <c r="Q97" s="56"/>
    </row>
    <row r="98" spans="2:17">
      <c r="E98" s="56"/>
    </row>
    <row r="99" spans="2:17" ht="51" customHeight="1">
      <c r="B99" s="84" t="s">
        <v>22</v>
      </c>
      <c r="C99" s="85"/>
      <c r="D99" s="86"/>
      <c r="E99" s="57" t="s">
        <v>7</v>
      </c>
      <c r="F99" s="57"/>
      <c r="G99" s="87" t="s">
        <v>8</v>
      </c>
      <c r="H99" s="87"/>
    </row>
    <row r="100" spans="2:17" ht="60.75" customHeight="1">
      <c r="B100" s="81" t="s">
        <v>6</v>
      </c>
      <c r="C100" s="82"/>
      <c r="D100" s="83"/>
      <c r="E100" s="57" t="s">
        <v>143</v>
      </c>
      <c r="F100" s="55"/>
      <c r="G100" s="88" t="s">
        <v>307</v>
      </c>
      <c r="H100" s="89"/>
    </row>
    <row r="101" spans="2:17" ht="30.75" customHeight="1">
      <c r="B101" s="81" t="s">
        <v>9</v>
      </c>
      <c r="C101" s="82"/>
      <c r="D101" s="83"/>
      <c r="E101" s="55" t="s">
        <v>143</v>
      </c>
      <c r="F101" s="55"/>
      <c r="G101" s="88" t="s">
        <v>308</v>
      </c>
      <c r="H101" s="89"/>
    </row>
  </sheetData>
  <autoFilter ref="A6:R93"/>
  <mergeCells count="26">
    <mergeCell ref="P4:P5"/>
    <mergeCell ref="Q4:Q5"/>
    <mergeCell ref="L4:L5"/>
    <mergeCell ref="B101:D101"/>
    <mergeCell ref="G101:H101"/>
    <mergeCell ref="F4:G4"/>
    <mergeCell ref="H4:H5"/>
    <mergeCell ref="C4:C5"/>
    <mergeCell ref="D4:D5"/>
    <mergeCell ref="E4:E5"/>
    <mergeCell ref="B4:B5"/>
    <mergeCell ref="B97:J97"/>
    <mergeCell ref="B96:J96"/>
    <mergeCell ref="B95:J95"/>
    <mergeCell ref="B2:O2"/>
    <mergeCell ref="B1:D1"/>
    <mergeCell ref="B100:D100"/>
    <mergeCell ref="B99:D99"/>
    <mergeCell ref="G99:H99"/>
    <mergeCell ref="G100:H100"/>
    <mergeCell ref="I4:I5"/>
    <mergeCell ref="J4:J5"/>
    <mergeCell ref="K4:K5"/>
    <mergeCell ref="M4:M5"/>
    <mergeCell ref="N4:N5"/>
    <mergeCell ref="O4:O5"/>
  </mergeCells>
  <hyperlinks>
    <hyperlink ref="G100" r:id="rId1"/>
    <hyperlink ref="G101" r:id="rId2"/>
  </hyperlinks>
  <pageMargins left="0.7" right="0.7" top="0.75" bottom="0.75" header="0.3" footer="0.3"/>
  <pageSetup paperSize="9" scale="44" fitToHeight="0" orientation="landscape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 реестра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2024-03-13T09:56:58Z</dcterms:modified>
</cp:coreProperties>
</file>